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28" yWindow="65428" windowWidth="23256" windowHeight="12576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<sst xmlns="http://schemas.openxmlformats.org/spreadsheetml/2006/main" count="30" uniqueCount="27">
  <si>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Projekt:</t>
  </si>
  <si>
    <t>Zkvalitnění vzdělávací infrastruktury na Slezské univerzitě v Opavě za účelem zajištění vysoké kvality výuky</t>
  </si>
  <si>
    <t>ERDF RESTART SU, registrační číslo: CZ.02.2.67/0.0/0.0/18_059/0010237</t>
  </si>
  <si>
    <t>Číslo</t>
  </si>
  <si>
    <t>Rozpočtová položka</t>
  </si>
  <si>
    <t>Název položky</t>
  </si>
  <si>
    <t>Specifikace položky</t>
  </si>
  <si>
    <t>Nabízený výrobek (uvést obchodní název, značku, typ)</t>
  </si>
  <si>
    <t>Cena v Kč bez DPH / 1 ks</t>
  </si>
  <si>
    <t>Počet ks</t>
  </si>
  <si>
    <t>Cena v Kč bez DPH celkem</t>
  </si>
  <si>
    <t>DPH</t>
  </si>
  <si>
    <t>Cena v Kč vč. DPH celkem</t>
  </si>
  <si>
    <t>1.1.2.3.2.1</t>
  </si>
  <si>
    <t>Televizor</t>
  </si>
  <si>
    <t>LED televizor, vstup HDMI, rozlišení 4K, úhlopříčka 55" a více, HDMI vstup, vesa uchycení, vestavěné reproduktory</t>
  </si>
  <si>
    <t>Stojan na televizor</t>
  </si>
  <si>
    <t>Stojan na TV, pojízdný s brzdou
VESA kompatibilní s dodanou TV (položka č. 3)
Odkládací polička
Výška min. 150 cm</t>
  </si>
  <si>
    <t>1.1.1.4.1 "Sada SMART televizí"</t>
  </si>
  <si>
    <t>Smart TV</t>
  </si>
  <si>
    <t>Smart TV
LED podsvícení
Rozlišení min. 4K
minimálně 55"
USB vstup, HDMI vstup
Wifi
VESA standart pro uchycení na zeď</t>
  </si>
  <si>
    <t>Držák SMART TV</t>
  </si>
  <si>
    <t>Fixní držák kompatibilní s dodanou TV (položka č. 8)</t>
  </si>
  <si>
    <t>Celkem:</t>
  </si>
  <si>
    <r>
      <t xml:space="preserve">Příloha č. 4: </t>
    </r>
    <r>
      <rPr>
        <sz val="11"/>
        <color theme="1"/>
        <rFont val="Calibri"/>
        <family val="2"/>
        <scheme val="minor"/>
      </rPr>
      <t>Soupis dodávek pro dílčí část č. 4 - Dodávka televizních přístrojů</t>
    </r>
  </si>
  <si>
    <t>Poznámka</t>
  </si>
  <si>
    <t>V případě uvedeného požadavku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jedná se pouze o vymezení požadovaného standardu a zadavatel umožní pro plnění zakázky použití i jiných, kvalitativně a technicky obdobných řešení, minimálně stejného standardu.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</si>
</sst>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5">
    <xf numFmtId="0" fontId="0" fillId="0" borderId="0" xfId="0"/>
    <xf numFmtId="0" fontId="2" fillId="0" borderId="0" xfId="0" applyFon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20" applyFill="1" applyBorder="1" applyAlignment="1">
      <alignment horizontal="left" vertical="center" wrapText="1"/>
      <protection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0" fillId="0" borderId="1" xfId="20" applyFont="1" applyBorder="1" applyAlignment="1">
      <alignment vertical="center" wrapText="1"/>
      <protection/>
    </xf>
    <xf numFmtId="3" fontId="0" fillId="0" borderId="1" xfId="0" applyNumberFormat="1" applyBorder="1" applyAlignment="1">
      <alignment horizontal="center" vertical="center"/>
    </xf>
    <xf numFmtId="0" fontId="5" fillId="0" borderId="1" xfId="20" applyFont="1" applyFill="1" applyBorder="1" applyAlignment="1">
      <alignment horizontal="left" vertical="center" wrapText="1"/>
      <protection/>
    </xf>
    <xf numFmtId="0" fontId="0" fillId="0" borderId="1" xfId="0" applyBorder="1" applyAlignment="1">
      <alignment vertical="center" wrapText="1"/>
    </xf>
    <xf numFmtId="0" fontId="6" fillId="0" borderId="1" xfId="20" applyFont="1" applyFill="1" applyBorder="1" applyAlignment="1">
      <alignment horizontal="left" vertical="center" wrapText="1"/>
      <protection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7" fillId="0" borderId="0" xfId="0" applyFont="1" applyBorder="1"/>
    <xf numFmtId="164" fontId="0" fillId="0" borderId="0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Border="1" applyAlignment="1" quotePrefix="1">
      <alignment horizontal="center" vertical="center" wrapText="1"/>
    </xf>
    <xf numFmtId="0" fontId="4" fillId="0" borderId="3" xfId="0" applyFont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="60" zoomScaleNormal="60" workbookViewId="0" topLeftCell="A1">
      <selection activeCell="K7" sqref="K7:K8"/>
    </sheetView>
  </sheetViews>
  <sheetFormatPr defaultColWidth="9.140625" defaultRowHeight="15"/>
  <cols>
    <col min="1" max="1" width="12.7109375" style="0" customWidth="1"/>
    <col min="2" max="2" width="16.28125" style="0" customWidth="1"/>
    <col min="3" max="3" width="32.140625" style="0" bestFit="1" customWidth="1"/>
    <col min="4" max="4" width="75.28125" style="0" customWidth="1"/>
    <col min="5" max="5" width="52.00390625" style="0" customWidth="1"/>
    <col min="6" max="6" width="16.28125" style="0" customWidth="1"/>
    <col min="7" max="7" width="13.140625" style="0" customWidth="1"/>
    <col min="8" max="8" width="14.7109375" style="0" customWidth="1"/>
    <col min="9" max="9" width="16.140625" style="0" customWidth="1"/>
    <col min="10" max="10" width="17.00390625" style="0" customWidth="1"/>
    <col min="11" max="11" width="46.8515625" style="0" customWidth="1"/>
  </cols>
  <sheetData>
    <row r="1" spans="1:9" ht="15">
      <c r="A1" s="1" t="s">
        <v>24</v>
      </c>
      <c r="B1" s="1"/>
      <c r="G1" s="2"/>
      <c r="H1" s="3"/>
      <c r="I1" s="2"/>
    </row>
    <row r="2" spans="1:9" ht="15">
      <c r="A2" s="1"/>
      <c r="B2" s="1"/>
      <c r="G2" s="2"/>
      <c r="H2" s="3"/>
      <c r="I2" s="2"/>
    </row>
    <row r="3" spans="1:8" ht="15">
      <c r="A3" s="1" t="s">
        <v>0</v>
      </c>
      <c r="B3" s="4" t="s">
        <v>1</v>
      </c>
      <c r="C3" s="4"/>
      <c r="D3" s="4"/>
      <c r="E3" s="4"/>
      <c r="F3" s="4"/>
      <c r="G3" s="4"/>
      <c r="H3" s="4"/>
    </row>
    <row r="4" spans="2:8" ht="15">
      <c r="B4" s="5" t="s">
        <v>2</v>
      </c>
      <c r="C4" s="5"/>
      <c r="D4" s="5"/>
      <c r="E4" s="5"/>
      <c r="F4" s="5"/>
      <c r="G4" s="5"/>
      <c r="H4" s="5"/>
    </row>
    <row r="6" ht="15" thickBot="1"/>
    <row r="7" spans="1:11" ht="29.4" thickBot="1">
      <c r="A7" s="6" t="s">
        <v>3</v>
      </c>
      <c r="B7" s="7" t="s">
        <v>4</v>
      </c>
      <c r="C7" s="8" t="s">
        <v>5</v>
      </c>
      <c r="D7" s="7" t="s">
        <v>6</v>
      </c>
      <c r="E7" s="7" t="s">
        <v>7</v>
      </c>
      <c r="F7" s="9" t="s">
        <v>8</v>
      </c>
      <c r="G7" s="7" t="s">
        <v>9</v>
      </c>
      <c r="H7" s="9" t="s">
        <v>10</v>
      </c>
      <c r="I7" s="9" t="s">
        <v>11</v>
      </c>
      <c r="J7" s="10" t="s">
        <v>12</v>
      </c>
      <c r="K7" s="28" t="s">
        <v>25</v>
      </c>
    </row>
    <row r="8" spans="1:11" ht="159.6" customHeight="1">
      <c r="A8" s="11">
        <v>1</v>
      </c>
      <c r="B8" s="16" t="s">
        <v>13</v>
      </c>
      <c r="C8" s="12" t="s">
        <v>14</v>
      </c>
      <c r="D8" s="17" t="s">
        <v>15</v>
      </c>
      <c r="E8" s="17"/>
      <c r="F8" s="13"/>
      <c r="G8" s="18">
        <v>1</v>
      </c>
      <c r="H8" s="14">
        <f aca="true" t="shared" si="0" ref="H8:H11">G8*F8</f>
        <v>0</v>
      </c>
      <c r="I8" s="15">
        <f aca="true" t="shared" si="1" ref="I8:I11">J8-H8</f>
        <v>0</v>
      </c>
      <c r="J8" s="14">
        <f aca="true" t="shared" si="2" ref="J8:J11">H8*1.21</f>
        <v>0</v>
      </c>
      <c r="K8" s="29" t="s">
        <v>26</v>
      </c>
    </row>
    <row r="9" spans="1:11" ht="145.8" customHeight="1">
      <c r="A9" s="11">
        <v>2</v>
      </c>
      <c r="B9" s="16" t="s">
        <v>13</v>
      </c>
      <c r="C9" s="12" t="s">
        <v>16</v>
      </c>
      <c r="D9" s="17" t="s">
        <v>17</v>
      </c>
      <c r="E9" s="17"/>
      <c r="F9" s="13"/>
      <c r="G9" s="18">
        <v>1</v>
      </c>
      <c r="H9" s="14">
        <f t="shared" si="0"/>
        <v>0</v>
      </c>
      <c r="I9" s="15">
        <f t="shared" si="1"/>
        <v>0</v>
      </c>
      <c r="J9" s="14">
        <f t="shared" si="2"/>
        <v>0</v>
      </c>
      <c r="K9" s="29" t="s">
        <v>26</v>
      </c>
    </row>
    <row r="10" spans="1:11" ht="129.6" customHeight="1">
      <c r="A10" s="32">
        <v>3</v>
      </c>
      <c r="B10" s="30" t="s">
        <v>18</v>
      </c>
      <c r="C10" s="19" t="s">
        <v>19</v>
      </c>
      <c r="D10" s="20" t="s">
        <v>20</v>
      </c>
      <c r="E10" s="20"/>
      <c r="F10" s="13"/>
      <c r="G10" s="18">
        <v>6</v>
      </c>
      <c r="H10" s="14">
        <f>G10*F10</f>
        <v>0</v>
      </c>
      <c r="I10" s="15">
        <f t="shared" si="1"/>
        <v>0</v>
      </c>
      <c r="J10" s="14">
        <f t="shared" si="2"/>
        <v>0</v>
      </c>
      <c r="K10" s="34" t="s">
        <v>26</v>
      </c>
    </row>
    <row r="11" spans="1:11" ht="15">
      <c r="A11" s="33"/>
      <c r="B11" s="31"/>
      <c r="C11" s="21" t="s">
        <v>21</v>
      </c>
      <c r="D11" s="20" t="s">
        <v>22</v>
      </c>
      <c r="E11" s="20"/>
      <c r="F11" s="13"/>
      <c r="G11" s="18">
        <v>6</v>
      </c>
      <c r="H11" s="14">
        <f t="shared" si="0"/>
        <v>0</v>
      </c>
      <c r="I11" s="15">
        <f t="shared" si="1"/>
        <v>0</v>
      </c>
      <c r="J11" s="14">
        <f t="shared" si="2"/>
        <v>0</v>
      </c>
      <c r="K11" s="34"/>
    </row>
    <row r="12" spans="1:10" ht="22.2" customHeight="1">
      <c r="A12" s="22"/>
      <c r="B12" s="22"/>
      <c r="C12" s="23"/>
      <c r="D12" s="24"/>
      <c r="E12" s="24"/>
      <c r="F12" s="25"/>
      <c r="G12" s="26" t="s">
        <v>23</v>
      </c>
      <c r="H12" s="27">
        <f>SUM(H8:H11)</f>
        <v>0</v>
      </c>
      <c r="I12" s="27">
        <f>SUM(I8:I11)</f>
        <v>0</v>
      </c>
      <c r="J12" s="27">
        <f>SUM(J8:J11)</f>
        <v>0</v>
      </c>
    </row>
  </sheetData>
  <mergeCells count="3">
    <mergeCell ref="B10:B11"/>
    <mergeCell ref="A10:A11"/>
    <mergeCell ref="K10:K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Chlebiš Libor</cp:lastModifiedBy>
  <dcterms:created xsi:type="dcterms:W3CDTF">2020-03-03T09:31:24Z</dcterms:created>
  <dcterms:modified xsi:type="dcterms:W3CDTF">2020-03-24T12:05:33Z</dcterms:modified>
  <cp:category/>
  <cp:version/>
  <cp:contentType/>
  <cp:contentStatus/>
</cp:coreProperties>
</file>