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luopava.sharepoint.com/teams/ERDF-kvalita/Sdilene dokumenty/General/Verejne_zakazky_realizace/KA_10_stavba_nabytek_OPF/ZD_navrh_01/Příloha č. 2 Výzvy - Položkové rozpočty/"/>
    </mc:Choice>
  </mc:AlternateContent>
  <xr:revisionPtr revIDLastSave="8" documentId="8_{F56AB188-E1BA-4A5D-8C9C-0CE6F34ACBE7}" xr6:coauthVersionLast="47" xr6:coauthVersionMax="47" xr10:uidLastSave="{BF53FD8F-22F9-4269-AE42-FFEE2E6BF4E2}"/>
  <bookViews>
    <workbookView xWindow="-108" yWindow="-108" windowWidth="23256" windowHeight="12456" xr2:uid="{6B18F660-AAB6-4FF4-BF16-BACBDCB95D4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D27" i="1" l="1"/>
  <c r="E26" i="1"/>
  <c r="E25" i="1"/>
  <c r="E24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7" i="1"/>
  <c r="E27" i="1" l="1"/>
</calcChain>
</file>

<file path=xl/sharedStrings.xml><?xml version="1.0" encoding="utf-8"?>
<sst xmlns="http://schemas.openxmlformats.org/spreadsheetml/2006/main" count="48" uniqueCount="32">
  <si>
    <t>Název položkového rozpočtu</t>
  </si>
  <si>
    <t>a) učebny</t>
  </si>
  <si>
    <t>Stavební úpravy a modernizace učebny A 111 - stavební</t>
  </si>
  <si>
    <t>Stavební úpravy a modernizace učebny A111 - elektroinstalace</t>
  </si>
  <si>
    <t>Stavební úpravy a modernizace učebny A 211 - stavební</t>
  </si>
  <si>
    <t>Stavební úpravy a modernizace učebny A 211 - elektroinstalace</t>
  </si>
  <si>
    <t>Stavební úpravy a modernizace učebny A 217 - stavební</t>
  </si>
  <si>
    <t>Stavební úpravy a modernizace učebny A 111 - elektroinstalace</t>
  </si>
  <si>
    <t>b) podesty</t>
  </si>
  <si>
    <t>STAVEBNÍ ÚPRAVY A MODERNIZACE PODESTY 2.01 - ELEKTRO</t>
  </si>
  <si>
    <t>STAVEBNÍ ÚPRAVY A MODERNIZACE PODESTY 4.01 - ELEKTRO</t>
  </si>
  <si>
    <t>STAVEBNÍ ÚPRAVY A MODERNIZACE PODESTY 3.01 - ELEKTRO</t>
  </si>
  <si>
    <t>c) welcome room</t>
  </si>
  <si>
    <t>Cena bez DPH</t>
  </si>
  <si>
    <t>Cena s DPH</t>
  </si>
  <si>
    <t>Welcome room - investiční stavební rozpočet</t>
  </si>
  <si>
    <t>Welcome room - elektromontáže</t>
  </si>
  <si>
    <t>d) kanceláře</t>
  </si>
  <si>
    <t>Celková nabídková cena (k uvedení do krycího listu nabídky a návrhu smlouvy o dílo):</t>
  </si>
  <si>
    <t>SOUHRNNÁ REKAPITULACE POLOŽKOVÝCH ROZPOČTŮ STAVBY A SOUPISŮ PRACÍ</t>
  </si>
  <si>
    <t>Číslo rozpočtu</t>
  </si>
  <si>
    <t>Typ prostoru</t>
  </si>
  <si>
    <t>Úpravy a modernizace - podesty 2.-4. patro (stavební)</t>
  </si>
  <si>
    <t>Stavební úpravy a modernizace kanceláře A 305 - elektroinstalace</t>
  </si>
  <si>
    <t>Stavební úpravy a modernizace kanceláře A 306 - elektroinstalace</t>
  </si>
  <si>
    <t>Stavební úpravy a modernizace kanceláře A 328 - elektroinstalace</t>
  </si>
  <si>
    <t>Stavební úpravy kanceláře A 305</t>
  </si>
  <si>
    <t>Stavební úpravy kanceláře A 306</t>
  </si>
  <si>
    <t>Úpravy a modernizace - kancelář děkana (A 307)</t>
  </si>
  <si>
    <t>Stavební úpravy a modernizace kanceláře děkana - elektroinstalace</t>
  </si>
  <si>
    <t>Stavební úpravy a modernizace kanceláře A 328</t>
  </si>
  <si>
    <r>
      <rPr>
        <b/>
        <sz val="9"/>
        <color theme="1"/>
        <rFont val="Arial"/>
        <family val="2"/>
        <charset val="238"/>
      </rPr>
      <t xml:space="preserve">Pokyny k vyplnění:
</t>
    </r>
    <r>
      <rPr>
        <sz val="9"/>
        <color theme="1"/>
        <rFont val="Arial"/>
        <family val="2"/>
        <charset val="238"/>
      </rPr>
      <t xml:space="preserve">
Uchazeč do tabulky (žlutě označených buněk) vyplní nabídkové ceny z jednotlivých položkových rozpočtů, které jsou zpracovány pro každou řešenou učebnu, kancelář a prostor samostatně v členění stavebních nákladů a nákladů na elektroinstalaci. Soubory (*.xls) položkových rozpočtů jsou mezi na začátku jména souboru uvedeno číslo, které odpovídá číslu rozpočtu uvedené níže v tabulce (ve sloupci A).
Výslednou celkovou nabídkovou cenu v Kč bez DPH uvede do krycího listu nabídku a návrhu smlouvy o dílo.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</si>
</sst>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5" fillId="2" borderId="1" xfId="0" applyNumberFormat="1" applyFont="1" applyFill="1" applyBorder="1" applyAlignment="1" applyProtection="1">
      <alignment vertical="center"/>
      <protection locked="0"/>
    </xf>
    <xf numFmtId="44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BB6AC-1839-4702-95C7-04073CEF4576}">
  <dimension ref="A1:E27"/>
  <sheetViews>
    <sheetView tabSelected="1" workbookViewId="0">
      <selection activeCell="F12" sqref="F12:F13"/>
    </sheetView>
  </sheetViews>
  <sheetFormatPr defaultColWidth="8.88671875" defaultRowHeight="13.2" x14ac:dyDescent="0.25"/>
  <cols>
    <col min="1" max="1" width="8.88671875" style="1"/>
    <col min="2" max="2" width="15.44140625" style="1" customWidth="1"/>
    <col min="3" max="3" width="57.5546875" style="1" customWidth="1"/>
    <col min="4" max="5" width="17.88671875" style="1" customWidth="1"/>
    <col min="6" max="16384" width="8.88671875" style="1"/>
  </cols>
  <sheetData>
    <row r="1" spans="1:5" x14ac:dyDescent="0.25">
      <c r="A1" s="2" t="s">
        <v>19</v>
      </c>
    </row>
    <row r="2" spans="1:5" x14ac:dyDescent="0.25">
      <c r="B2" s="2"/>
    </row>
    <row r="3" spans="1:5" ht="70.2" customHeight="1" x14ac:dyDescent="0.25">
      <c r="A3" s="9" t="s">
        <v>31</v>
      </c>
      <c r="B3" s="9"/>
      <c r="C3" s="9"/>
      <c r="D3" s="9"/>
      <c r="E3" s="9"/>
    </row>
    <row r="4" spans="1:5" x14ac:dyDescent="0.25">
      <c r="B4" s="2"/>
    </row>
    <row r="6" spans="1:5" ht="24" x14ac:dyDescent="0.25">
      <c r="A6" s="7" t="s">
        <v>20</v>
      </c>
      <c r="B6" s="8" t="s">
        <v>21</v>
      </c>
      <c r="C6" s="8" t="s">
        <v>0</v>
      </c>
      <c r="D6" s="8" t="s">
        <v>13</v>
      </c>
      <c r="E6" s="8" t="s">
        <v>14</v>
      </c>
    </row>
    <row r="7" spans="1:5" x14ac:dyDescent="0.25">
      <c r="A7" s="3">
        <v>1</v>
      </c>
      <c r="B7" s="3" t="s">
        <v>1</v>
      </c>
      <c r="C7" s="4" t="s">
        <v>2</v>
      </c>
      <c r="D7" s="5">
        <v>0</v>
      </c>
      <c r="E7" s="6">
        <f>D7*1.21</f>
        <v>0</v>
      </c>
    </row>
    <row r="8" spans="1:5" x14ac:dyDescent="0.25">
      <c r="A8" s="3">
        <v>2</v>
      </c>
      <c r="B8" s="3" t="s">
        <v>1</v>
      </c>
      <c r="C8" s="4" t="s">
        <v>3</v>
      </c>
      <c r="D8" s="5">
        <v>0</v>
      </c>
      <c r="E8" s="6">
        <f t="shared" ref="E8:E26" si="0">D8*1.21</f>
        <v>0</v>
      </c>
    </row>
    <row r="9" spans="1:5" x14ac:dyDescent="0.25">
      <c r="A9" s="3">
        <v>3</v>
      </c>
      <c r="B9" s="3" t="s">
        <v>1</v>
      </c>
      <c r="C9" s="4" t="s">
        <v>4</v>
      </c>
      <c r="D9" s="5">
        <v>0</v>
      </c>
      <c r="E9" s="6">
        <f t="shared" si="0"/>
        <v>0</v>
      </c>
    </row>
    <row r="10" spans="1:5" x14ac:dyDescent="0.25">
      <c r="A10" s="3">
        <v>4</v>
      </c>
      <c r="B10" s="3" t="s">
        <v>1</v>
      </c>
      <c r="C10" s="4" t="s">
        <v>5</v>
      </c>
      <c r="D10" s="5">
        <v>0</v>
      </c>
      <c r="E10" s="6">
        <f t="shared" si="0"/>
        <v>0</v>
      </c>
    </row>
    <row r="11" spans="1:5" x14ac:dyDescent="0.25">
      <c r="A11" s="3">
        <v>5</v>
      </c>
      <c r="B11" s="3" t="s">
        <v>1</v>
      </c>
      <c r="C11" s="4" t="s">
        <v>6</v>
      </c>
      <c r="D11" s="5">
        <v>0</v>
      </c>
      <c r="E11" s="6">
        <f t="shared" si="0"/>
        <v>0</v>
      </c>
    </row>
    <row r="12" spans="1:5" x14ac:dyDescent="0.25">
      <c r="A12" s="3">
        <v>6</v>
      </c>
      <c r="B12" s="3" t="s">
        <v>1</v>
      </c>
      <c r="C12" s="4" t="s">
        <v>7</v>
      </c>
      <c r="D12" s="5">
        <v>0</v>
      </c>
      <c r="E12" s="6">
        <f t="shared" si="0"/>
        <v>0</v>
      </c>
    </row>
    <row r="13" spans="1:5" x14ac:dyDescent="0.25">
      <c r="A13" s="3">
        <v>7</v>
      </c>
      <c r="B13" s="3" t="s">
        <v>8</v>
      </c>
      <c r="C13" s="4" t="s">
        <v>22</v>
      </c>
      <c r="D13" s="5">
        <v>0</v>
      </c>
      <c r="E13" s="6">
        <f t="shared" si="0"/>
        <v>0</v>
      </c>
    </row>
    <row r="14" spans="1:5" x14ac:dyDescent="0.25">
      <c r="A14" s="3">
        <v>8</v>
      </c>
      <c r="B14" s="3" t="s">
        <v>8</v>
      </c>
      <c r="C14" s="4" t="s">
        <v>9</v>
      </c>
      <c r="D14" s="5">
        <v>0</v>
      </c>
      <c r="E14" s="6">
        <f t="shared" si="0"/>
        <v>0</v>
      </c>
    </row>
    <row r="15" spans="1:5" x14ac:dyDescent="0.25">
      <c r="A15" s="3">
        <v>9</v>
      </c>
      <c r="B15" s="3" t="s">
        <v>8</v>
      </c>
      <c r="C15" s="4" t="s">
        <v>11</v>
      </c>
      <c r="D15" s="5">
        <v>0</v>
      </c>
      <c r="E15" s="6">
        <f t="shared" si="0"/>
        <v>0</v>
      </c>
    </row>
    <row r="16" spans="1:5" x14ac:dyDescent="0.25">
      <c r="A16" s="3">
        <v>10</v>
      </c>
      <c r="B16" s="3" t="s">
        <v>8</v>
      </c>
      <c r="C16" s="4" t="s">
        <v>10</v>
      </c>
      <c r="D16" s="5">
        <v>0</v>
      </c>
      <c r="E16" s="6">
        <f t="shared" si="0"/>
        <v>0</v>
      </c>
    </row>
    <row r="17" spans="1:5" x14ac:dyDescent="0.25">
      <c r="A17" s="3">
        <v>11</v>
      </c>
      <c r="B17" s="3" t="s">
        <v>12</v>
      </c>
      <c r="C17" s="4" t="s">
        <v>15</v>
      </c>
      <c r="D17" s="5">
        <v>0</v>
      </c>
      <c r="E17" s="6">
        <f t="shared" si="0"/>
        <v>0</v>
      </c>
    </row>
    <row r="18" spans="1:5" x14ac:dyDescent="0.25">
      <c r="A18" s="3">
        <v>12</v>
      </c>
      <c r="B18" s="3" t="s">
        <v>12</v>
      </c>
      <c r="C18" s="4" t="s">
        <v>16</v>
      </c>
      <c r="D18" s="5">
        <v>0</v>
      </c>
      <c r="E18" s="6">
        <f t="shared" si="0"/>
        <v>0</v>
      </c>
    </row>
    <row r="19" spans="1:5" x14ac:dyDescent="0.25">
      <c r="A19" s="3">
        <v>13</v>
      </c>
      <c r="B19" s="3" t="s">
        <v>17</v>
      </c>
      <c r="C19" s="4" t="s">
        <v>26</v>
      </c>
      <c r="D19" s="5">
        <v>0</v>
      </c>
      <c r="E19" s="6">
        <f t="shared" si="0"/>
        <v>0</v>
      </c>
    </row>
    <row r="20" spans="1:5" x14ac:dyDescent="0.25">
      <c r="A20" s="3">
        <v>14</v>
      </c>
      <c r="B20" s="3" t="s">
        <v>17</v>
      </c>
      <c r="C20" s="4" t="s">
        <v>23</v>
      </c>
      <c r="D20" s="5">
        <v>0</v>
      </c>
      <c r="E20" s="6">
        <f t="shared" si="0"/>
        <v>0</v>
      </c>
    </row>
    <row r="21" spans="1:5" x14ac:dyDescent="0.25">
      <c r="A21" s="3">
        <v>15</v>
      </c>
      <c r="B21" s="3" t="s">
        <v>17</v>
      </c>
      <c r="C21" s="4" t="s">
        <v>27</v>
      </c>
      <c r="D21" s="5">
        <v>0</v>
      </c>
      <c r="E21" s="6">
        <f t="shared" si="0"/>
        <v>0</v>
      </c>
    </row>
    <row r="22" spans="1:5" x14ac:dyDescent="0.25">
      <c r="A22" s="3">
        <v>16</v>
      </c>
      <c r="B22" s="3" t="s">
        <v>17</v>
      </c>
      <c r="C22" s="4" t="s">
        <v>24</v>
      </c>
      <c r="D22" s="5">
        <v>0</v>
      </c>
      <c r="E22" s="6">
        <f t="shared" si="0"/>
        <v>0</v>
      </c>
    </row>
    <row r="23" spans="1:5" x14ac:dyDescent="0.25">
      <c r="A23" s="3">
        <v>17</v>
      </c>
      <c r="B23" s="3" t="s">
        <v>17</v>
      </c>
      <c r="C23" s="4" t="s">
        <v>28</v>
      </c>
      <c r="D23" s="5">
        <v>0</v>
      </c>
      <c r="E23" s="6">
        <f t="shared" si="0"/>
        <v>0</v>
      </c>
    </row>
    <row r="24" spans="1:5" x14ac:dyDescent="0.25">
      <c r="A24" s="3">
        <v>18</v>
      </c>
      <c r="B24" s="3" t="s">
        <v>17</v>
      </c>
      <c r="C24" s="4" t="s">
        <v>29</v>
      </c>
      <c r="D24" s="5">
        <v>0</v>
      </c>
      <c r="E24" s="6">
        <f t="shared" si="0"/>
        <v>0</v>
      </c>
    </row>
    <row r="25" spans="1:5" x14ac:dyDescent="0.25">
      <c r="A25" s="3">
        <v>19</v>
      </c>
      <c r="B25" s="3" t="s">
        <v>17</v>
      </c>
      <c r="C25" s="4" t="s">
        <v>30</v>
      </c>
      <c r="D25" s="5">
        <v>0</v>
      </c>
      <c r="E25" s="6">
        <f t="shared" si="0"/>
        <v>0</v>
      </c>
    </row>
    <row r="26" spans="1:5" x14ac:dyDescent="0.25">
      <c r="A26" s="3">
        <v>20</v>
      </c>
      <c r="B26" s="3" t="s">
        <v>17</v>
      </c>
      <c r="C26" s="4" t="s">
        <v>25</v>
      </c>
      <c r="D26" s="5">
        <v>0</v>
      </c>
      <c r="E26" s="6">
        <f t="shared" si="0"/>
        <v>0</v>
      </c>
    </row>
    <row r="27" spans="1:5" ht="14.4" customHeight="1" x14ac:dyDescent="0.25">
      <c r="A27" s="10" t="s">
        <v>18</v>
      </c>
      <c r="B27" s="11"/>
      <c r="C27" s="12"/>
      <c r="D27" s="5">
        <f>SUM(D7:D26)</f>
        <v>0</v>
      </c>
      <c r="E27" s="5">
        <f>SUM(E7:E26)</f>
        <v>0</v>
      </c>
    </row>
  </sheetData>
  <mergeCells count="2">
    <mergeCell ref="A3:E3"/>
    <mergeCell ref="A27:C27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62F31-9B36-4A41-A9C2-708C5E5048F1}">
  <ds:schemaRefs>
    <ds:schemaRef ds:uri="http://schemas.microsoft.com/office/2006/metadata/properties"/>
    <ds:schemaRef ds:uri="http://schemas.microsoft.com/office/infopath/2007/PartnerControls"/>
    <ds:schemaRef ds:uri="2c3c911c-8a77-4291-a0b8-f595f9f41878"/>
    <ds:schemaRef ds:uri="7121e18b-0634-4c33-baa3-f3de9a020fe8"/>
  </ds:schemaRefs>
</ds:datastoreItem>
</file>

<file path=customXml/itemProps2.xml><?xml version="1.0" encoding="utf-8"?>
<ds:datastoreItem xmlns:ds="http://schemas.openxmlformats.org/officeDocument/2006/customXml" ds:itemID="{E2435FA2-AC61-408C-A5DC-9B535F1E56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F753F6-FE71-44FF-8B03-3733D2A92C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21e18b-0634-4c33-baa3-f3de9a020fe8"/>
    <ds:schemaRef ds:uri="2c3c911c-8a77-4291-a0b8-f595f9f418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Chlebiš</dc:creator>
  <cp:lastModifiedBy>Libor Chlebiš</cp:lastModifiedBy>
  <cp:lastPrinted>2025-04-23T11:23:27Z</cp:lastPrinted>
  <dcterms:created xsi:type="dcterms:W3CDTF">2025-04-11T18:24:36Z</dcterms:created>
  <dcterms:modified xsi:type="dcterms:W3CDTF">2025-04-24T03:54:21Z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