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10_administrace_VZ_OPJAK_NPO/ZD_navrh_01/"/>
    </mc:Choice>
  </mc:AlternateContent>
  <xr:revisionPtr revIDLastSave="53" documentId="13_ncr:1_{ABA05C36-48E0-4240-A733-FEEBB24FFCBD}" xr6:coauthVersionLast="47" xr6:coauthVersionMax="47" xr10:uidLastSave="{A0760214-14D9-40B0-AF04-1B30B75435AA}"/>
  <bookViews>
    <workbookView xWindow="-108" yWindow="-108" windowWidth="23256" windowHeight="12456" xr2:uid="{31A77672-FB2C-46B5-97BC-63EBDECC1F9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/>
  <c r="E4" i="1"/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0" authorId="0" shapeId="0" xr:uid="{FEB5EDE1-29DA-437F-A12F-87CC20820887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Nechala bych jen jedno, buď 6.000 Kč nebo nebavili jsme se o 7%?:-)</t>
        </r>
      </text>
    </comment>
  </commentList>
</comments>
</file>

<file path=xl/sharedStrings.xml><?xml version="1.0" encoding="utf-8"?>
<sst xmlns="http://schemas.openxmlformats.org/spreadsheetml/2006/main" count="15" uniqueCount="15">
  <si>
    <t>Předpokládaný počet</t>
  </si>
  <si>
    <t>Cena za jednotku v Kč bez DPH</t>
  </si>
  <si>
    <t>Cena celkem v Kč bez DPH</t>
  </si>
  <si>
    <t>1.</t>
  </si>
  <si>
    <t>Otevřené nadlimitní řízení (dle § 56 ZZVZ)</t>
  </si>
  <si>
    <t>2.</t>
  </si>
  <si>
    <t>Otevřené podlimitní řízení/Zjednodušené podlimitní řízení (dle § 52, 53 ZZVZ)</t>
  </si>
  <si>
    <t>3.</t>
  </si>
  <si>
    <t>Jednací řízení bez uveřejnění (dle § 63 ZZVZ)</t>
  </si>
  <si>
    <t>4.</t>
  </si>
  <si>
    <t>Veřejná zakázka malého rozsahu (zadávána na základě metodických pokynů/postupů poskytovatelů dotací) (dle § 27 ZZVZ)</t>
  </si>
  <si>
    <t>Celková nabídková cena</t>
  </si>
  <si>
    <t>Příloha č. 2 - Cenový model položek předmětu plnění (paušální ceny za poskytnutí služeb)</t>
  </si>
  <si>
    <t>Druh zadávacího řízení (konkrétní náplň a rozsah definován v části III. Rámcové smlouvy)</t>
  </si>
  <si>
    <t>Cena v případě veřejné zakázky rozdělené na části:
V případě veřejné zakázky rozdělené na části ve smyslu § 101 ZZVZ bude cena za poskytnutí služby administrace zadávacího řízení stanovena jako cena dle druhu zadávacího řízení navýšena o 7 % za druhou a každou další část předmětné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</si>
</sst>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80E8-1163-4968-82F3-1CCB36F4C765}">
  <dimension ref="A1:O33"/>
  <sheetViews>
    <sheetView tabSelected="1" workbookViewId="0">
      <selection activeCell="A11" sqref="A11"/>
    </sheetView>
  </sheetViews>
  <sheetFormatPr defaultRowHeight="14.4" x14ac:dyDescent="0.3"/>
  <cols>
    <col min="2" max="2" width="87.6640625" customWidth="1"/>
    <col min="3" max="3" width="20" customWidth="1"/>
    <col min="4" max="4" width="31.5546875" bestFit="1" customWidth="1"/>
    <col min="5" max="5" width="27.5546875" bestFit="1" customWidth="1"/>
  </cols>
  <sheetData>
    <row r="1" spans="1:15" x14ac:dyDescent="0.3">
      <c r="A1" s="10" t="s">
        <v>12</v>
      </c>
    </row>
    <row r="2" spans="1:15" ht="15" thickBot="1" x14ac:dyDescent="0.35"/>
    <row r="3" spans="1:15" ht="42.6" customHeight="1" x14ac:dyDescent="0.3">
      <c r="A3" s="11"/>
      <c r="B3" s="14" t="s">
        <v>13</v>
      </c>
      <c r="C3" s="14" t="s">
        <v>0</v>
      </c>
      <c r="D3" s="12" t="s">
        <v>1</v>
      </c>
      <c r="E3" s="13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42.6" customHeight="1" x14ac:dyDescent="0.3">
      <c r="A4" s="6" t="s">
        <v>3</v>
      </c>
      <c r="B4" s="9" t="s">
        <v>4</v>
      </c>
      <c r="C4" s="4">
        <v>3</v>
      </c>
      <c r="D4" s="5">
        <v>95000</v>
      </c>
      <c r="E4" s="7">
        <f>C4*D4</f>
        <v>285000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42.6" customHeight="1" x14ac:dyDescent="0.3">
      <c r="A5" s="6" t="s">
        <v>5</v>
      </c>
      <c r="B5" s="9" t="s">
        <v>6</v>
      </c>
      <c r="C5" s="4">
        <v>10</v>
      </c>
      <c r="D5" s="5">
        <v>80000</v>
      </c>
      <c r="E5" s="7">
        <f t="shared" ref="E5:E7" si="0">C5*D5</f>
        <v>800000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2.6" customHeight="1" x14ac:dyDescent="0.3">
      <c r="A6" s="6" t="s">
        <v>7</v>
      </c>
      <c r="B6" s="9" t="s">
        <v>8</v>
      </c>
      <c r="C6" s="4">
        <v>2</v>
      </c>
      <c r="D6" s="5">
        <v>60000</v>
      </c>
      <c r="E6" s="7">
        <f>2*D6</f>
        <v>120000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6" customHeight="1" x14ac:dyDescent="0.3">
      <c r="A7" s="6" t="s">
        <v>9</v>
      </c>
      <c r="B7" s="9" t="s">
        <v>10</v>
      </c>
      <c r="C7" s="4">
        <v>10</v>
      </c>
      <c r="D7" s="5">
        <v>60000</v>
      </c>
      <c r="E7" s="7">
        <f t="shared" si="0"/>
        <v>600000</v>
      </c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9.6" customHeight="1" thickBot="1" x14ac:dyDescent="0.35">
      <c r="A8" s="15" t="s">
        <v>11</v>
      </c>
      <c r="B8" s="16"/>
      <c r="C8" s="16"/>
      <c r="D8" s="16"/>
      <c r="E8" s="8">
        <f>SUM(E4:E7)</f>
        <v>1805000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"/>
      <c r="B9" s="3"/>
      <c r="C9" s="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69.599999999999994" customHeight="1" x14ac:dyDescent="0.3">
      <c r="A10" s="17" t="s">
        <v>14</v>
      </c>
      <c r="B10" s="18"/>
      <c r="C10" s="18"/>
      <c r="D10" s="18"/>
      <c r="E10" s="18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1"/>
      <c r="B11" s="3"/>
      <c r="C11" s="1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1"/>
      <c r="B12" s="3"/>
      <c r="C12" s="1"/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"/>
      <c r="B13" s="3"/>
      <c r="C13" s="1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/>
      <c r="B14" s="1"/>
      <c r="C14" s="1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1"/>
      <c r="B15" s="1"/>
      <c r="C15" s="1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1"/>
      <c r="B16" s="1"/>
      <c r="C16" s="1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2">
    <mergeCell ref="A8:D8"/>
    <mergeCell ref="A10:E10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CB29B-5221-4227-BFD1-225477EDAC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3599C-2E44-46ED-84ED-321F397BA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Šilhánek</dc:creator>
  <cp:keywords/>
  <dc:description/>
  <cp:lastModifiedBy>Libor Chlebiš</cp:lastModifiedBy>
  <cp:revision/>
  <dcterms:created xsi:type="dcterms:W3CDTF">2022-08-30T06:52:09Z</dcterms:created>
  <dcterms:modified xsi:type="dcterms:W3CDTF">2024-09-17T03:52:56Z</dcterms:modified>
  <cp:category/>
  <cp:contentStatus/>
</cp:coreProperties>
</file>