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9_2024_IT/"/>
    </mc:Choice>
  </mc:AlternateContent>
  <xr:revisionPtr revIDLastSave="5" documentId="8_{83B2AEA7-17CB-48AB-B190-A7B96BE831D4}" xr6:coauthVersionLast="47" xr6:coauthVersionMax="47" xr10:uidLastSave="{67337DB8-EDE9-48EB-A196-4174974F4689}"/>
  <bookViews>
    <workbookView xWindow="-120" yWindow="-120" windowWidth="29040" windowHeight="15720" tabRatio="808" xr2:uid="{00000000-000D-0000-FFFF-FFFF00000000}"/>
  </bookViews>
  <sheets>
    <sheet name="Část_1_NPO_část A3" sheetId="9" r:id="rId1"/>
    <sheet name="Část_2_NPO_část A1" sheetId="8" r:id="rId2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5" i="9"/>
  <c r="I5" i="9" s="1"/>
  <c r="J5" i="9" s="1"/>
  <c r="G5" i="8"/>
  <c r="H5" i="8" s="1"/>
  <c r="H26" i="9" l="1"/>
  <c r="I5" i="8"/>
  <c r="I26" i="9" l="1"/>
  <c r="J26" i="9"/>
  <c r="G6" i="8"/>
  <c r="H6" i="8" l="1"/>
  <c r="I6" i="8"/>
</calcChain>
</file>

<file path=xl/sharedStrings.xml><?xml version="1.0" encoding="utf-8"?>
<sst xmlns="http://schemas.openxmlformats.org/spreadsheetml/2006/main" count="93" uniqueCount="32">
  <si>
    <t>Výrobek č.</t>
  </si>
  <si>
    <t>Název výrobku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</si>
  <si>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</si>
  <si>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</si>
  <si>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</si>
  <si>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</si>
  <si>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</si>
  <si>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</si>
  <si>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</si>
  <si>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</si>
  <si>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</si>
  <si>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</si>
  <si>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Odkaz na certifikaci výrobku (ENERGY STAR, EPEAT apod.)</t>
  </si>
  <si>
    <t>A3-FÚ - Sestava zálohovacího notebooku</t>
  </si>
  <si>
    <t>A3-FÚ - Zoom objektiv</t>
  </si>
  <si>
    <t>není relevantní</t>
  </si>
  <si>
    <t>A3-FÚ - Sestava zálohovacího notebooku pro práci v terénu</t>
  </si>
  <si>
    <t>Název komponenty výrobku</t>
  </si>
  <si>
    <t>Notebook</t>
  </si>
  <si>
    <t>M disk vypalovačka</t>
  </si>
  <si>
    <t>Webkamera</t>
  </si>
  <si>
    <t>Reproduktory (pár)</t>
  </si>
  <si>
    <t>Power banka pro NTB</t>
  </si>
  <si>
    <t>Nabíječka</t>
  </si>
  <si>
    <t>Set klávesnice a myši</t>
  </si>
  <si>
    <t>Čtečka karet</t>
  </si>
  <si>
    <t>HDMI kabely</t>
  </si>
  <si>
    <t>USB-C kabely</t>
  </si>
  <si>
    <t>Režijní monitor</t>
  </si>
  <si>
    <t xml:space="preserve">Část 1: Dodávka IT sestav pro práci v terénu a v  ateliérech a dodávka foto objektivu (projekt NPO – část A3) </t>
  </si>
  <si>
    <t xml:space="preserve">Část 2: Dodávka IT sestav pro on-line výuku na MÚ SU“ (projekt NPO – část A1) </t>
  </si>
  <si>
    <t>A1-MÚ - Sestava pro on-line výuku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</si>
</sst>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8" fillId="5" borderId="1" xfId="1" applyFont="1" applyFill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4" borderId="12" xfId="1" applyFont="1" applyFill="1" applyBorder="1" applyAlignment="1">
      <alignment vertical="center" wrapText="1"/>
    </xf>
    <xf numFmtId="0" fontId="8" fillId="5" borderId="12" xfId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/>
    </xf>
    <xf numFmtId="4" fontId="3" fillId="6" borderId="12" xfId="2" applyNumberFormat="1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horizontal="center" vertical="center"/>
    </xf>
    <xf numFmtId="4" fontId="3" fillId="7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4" fontId="3" fillId="6" borderId="14" xfId="2" applyNumberFormat="1" applyFont="1" applyFill="1" applyBorder="1" applyAlignment="1">
      <alignment horizontal="center" vertical="center"/>
    </xf>
    <xf numFmtId="4" fontId="3" fillId="7" borderId="14" xfId="2" applyNumberFormat="1" applyFont="1" applyFill="1" applyBorder="1" applyAlignment="1">
      <alignment horizontal="center" vertical="center"/>
    </xf>
    <xf numFmtId="4" fontId="3" fillId="7" borderId="15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8" fillId="5" borderId="21" xfId="1" applyFont="1" applyFill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Vítková" id="{3908C5D2-4E7B-447B-9952-B2D520B13F74}" userId="S::vit0061@ad.slu.cz::a2db030b-7100-4b63-b63b-d22f8123e76f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3-08-22T12:11:27.67" personId="{3908C5D2-4E7B-447B-9952-B2D520B13F74}" id="{E11B41DD-22D3-465C-A921-C9035B8940C5}">
    <text xml:space="preserve">tady nebudeme chtít certifikaci?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sheetPr>
    <pageSetUpPr fitToPage="1"/>
  </sheetPr>
  <dimension ref="A1:J28"/>
  <sheetViews>
    <sheetView tabSelected="1" zoomScaleNormal="100" workbookViewId="0">
      <selection activeCell="A2" sqref="A2"/>
    </sheetView>
  </sheetViews>
  <sheetFormatPr defaultColWidth="8.7109375" defaultRowHeight="15" x14ac:dyDescent="0.25"/>
  <cols>
    <col min="1" max="1" width="10" style="2" customWidth="1"/>
    <col min="2" max="3" width="28.7109375" style="2" customWidth="1"/>
    <col min="4" max="5" width="41.85546875" style="2" customWidth="1"/>
    <col min="6" max="10" width="13" style="2" customWidth="1"/>
    <col min="11" max="16384" width="8.7109375" style="2"/>
  </cols>
  <sheetData>
    <row r="1" spans="1:10" ht="15.75" x14ac:dyDescent="0.25">
      <c r="A1" s="10" t="s">
        <v>29</v>
      </c>
      <c r="B1" s="10"/>
      <c r="C1" s="10"/>
      <c r="G1" s="3"/>
      <c r="H1" s="4"/>
      <c r="I1" s="3"/>
    </row>
    <row r="2" spans="1:10" ht="22.15" customHeight="1" x14ac:dyDescent="0.3">
      <c r="A2" s="1"/>
      <c r="B2" s="1"/>
      <c r="C2" s="1"/>
      <c r="G2" s="3"/>
      <c r="H2" s="4"/>
      <c r="I2" s="3"/>
    </row>
    <row r="3" spans="1:10" ht="15.75" thickBot="1" x14ac:dyDescent="0.3"/>
    <row r="4" spans="1:10" ht="30" customHeight="1" thickBot="1" x14ac:dyDescent="0.3">
      <c r="A4" s="41" t="s">
        <v>0</v>
      </c>
      <c r="B4" s="42" t="s">
        <v>1</v>
      </c>
      <c r="C4" s="46" t="s">
        <v>17</v>
      </c>
      <c r="D4" s="43" t="s">
        <v>2</v>
      </c>
      <c r="E4" s="43" t="s">
        <v>12</v>
      </c>
      <c r="F4" s="44" t="s">
        <v>3</v>
      </c>
      <c r="G4" s="43" t="s">
        <v>4</v>
      </c>
      <c r="H4" s="44" t="s">
        <v>5</v>
      </c>
      <c r="I4" s="44" t="s">
        <v>6</v>
      </c>
      <c r="J4" s="45" t="s">
        <v>7</v>
      </c>
    </row>
    <row r="5" spans="1:10" ht="48" customHeight="1" x14ac:dyDescent="0.25">
      <c r="A5" s="54">
        <v>1</v>
      </c>
      <c r="B5" s="51" t="s">
        <v>13</v>
      </c>
      <c r="C5" s="35" t="s">
        <v>18</v>
      </c>
      <c r="D5" s="36" t="s">
        <v>8</v>
      </c>
      <c r="E5" s="36" t="s">
        <v>8</v>
      </c>
      <c r="F5" s="37">
        <v>1</v>
      </c>
      <c r="G5" s="38">
        <v>0</v>
      </c>
      <c r="H5" s="39">
        <f>F5*G5</f>
        <v>0</v>
      </c>
      <c r="I5" s="39">
        <f>H5*0.21</f>
        <v>0</v>
      </c>
      <c r="J5" s="40">
        <f>H5+I5</f>
        <v>0</v>
      </c>
    </row>
    <row r="6" spans="1:10" ht="48" customHeight="1" x14ac:dyDescent="0.25">
      <c r="A6" s="55"/>
      <c r="B6" s="52"/>
      <c r="C6" s="35" t="s">
        <v>19</v>
      </c>
      <c r="D6" s="36" t="s">
        <v>8</v>
      </c>
      <c r="E6" s="36" t="s">
        <v>15</v>
      </c>
      <c r="F6" s="37">
        <v>1</v>
      </c>
      <c r="G6" s="38">
        <v>0</v>
      </c>
      <c r="H6" s="39">
        <f t="shared" ref="H6:H25" si="0">F6*G6</f>
        <v>0</v>
      </c>
      <c r="I6" s="39">
        <f t="shared" ref="I6:I25" si="1">H6*0.21</f>
        <v>0</v>
      </c>
      <c r="J6" s="40">
        <f t="shared" ref="J6:J25" si="2">H6+I6</f>
        <v>0</v>
      </c>
    </row>
    <row r="7" spans="1:10" ht="48" customHeight="1" x14ac:dyDescent="0.25">
      <c r="A7" s="55"/>
      <c r="B7" s="52"/>
      <c r="C7" s="35" t="s">
        <v>20</v>
      </c>
      <c r="D7" s="36" t="s">
        <v>8</v>
      </c>
      <c r="E7" s="36" t="s">
        <v>15</v>
      </c>
      <c r="F7" s="37">
        <v>1</v>
      </c>
      <c r="G7" s="38">
        <v>0</v>
      </c>
      <c r="H7" s="39">
        <f t="shared" si="0"/>
        <v>0</v>
      </c>
      <c r="I7" s="39">
        <f t="shared" si="1"/>
        <v>0</v>
      </c>
      <c r="J7" s="40">
        <f t="shared" si="2"/>
        <v>0</v>
      </c>
    </row>
    <row r="8" spans="1:10" ht="48" customHeight="1" x14ac:dyDescent="0.25">
      <c r="A8" s="55"/>
      <c r="B8" s="52"/>
      <c r="C8" s="35" t="s">
        <v>21</v>
      </c>
      <c r="D8" s="36" t="s">
        <v>8</v>
      </c>
      <c r="E8" s="36" t="s">
        <v>15</v>
      </c>
      <c r="F8" s="37">
        <v>2</v>
      </c>
      <c r="G8" s="38">
        <v>0</v>
      </c>
      <c r="H8" s="39">
        <f t="shared" si="0"/>
        <v>0</v>
      </c>
      <c r="I8" s="39">
        <f t="shared" si="1"/>
        <v>0</v>
      </c>
      <c r="J8" s="40">
        <f t="shared" si="2"/>
        <v>0</v>
      </c>
    </row>
    <row r="9" spans="1:10" ht="48" customHeight="1" x14ac:dyDescent="0.25">
      <c r="A9" s="55"/>
      <c r="B9" s="52"/>
      <c r="C9" s="35" t="s">
        <v>22</v>
      </c>
      <c r="D9" s="36" t="s">
        <v>8</v>
      </c>
      <c r="E9" s="36" t="s">
        <v>15</v>
      </c>
      <c r="F9" s="37">
        <v>1</v>
      </c>
      <c r="G9" s="38">
        <v>0</v>
      </c>
      <c r="H9" s="39">
        <f t="shared" si="0"/>
        <v>0</v>
      </c>
      <c r="I9" s="39">
        <f t="shared" si="1"/>
        <v>0</v>
      </c>
      <c r="J9" s="40">
        <f t="shared" si="2"/>
        <v>0</v>
      </c>
    </row>
    <row r="10" spans="1:10" ht="48" customHeight="1" x14ac:dyDescent="0.25">
      <c r="A10" s="55"/>
      <c r="B10" s="52"/>
      <c r="C10" s="35" t="s">
        <v>23</v>
      </c>
      <c r="D10" s="36" t="s">
        <v>8</v>
      </c>
      <c r="E10" s="36" t="s">
        <v>15</v>
      </c>
      <c r="F10" s="37">
        <v>2</v>
      </c>
      <c r="G10" s="38">
        <v>0</v>
      </c>
      <c r="H10" s="39">
        <f t="shared" si="0"/>
        <v>0</v>
      </c>
      <c r="I10" s="39">
        <f t="shared" si="1"/>
        <v>0</v>
      </c>
      <c r="J10" s="40">
        <f t="shared" si="2"/>
        <v>0</v>
      </c>
    </row>
    <row r="11" spans="1:10" ht="48" customHeight="1" x14ac:dyDescent="0.25">
      <c r="A11" s="55"/>
      <c r="B11" s="52"/>
      <c r="C11" s="35" t="s">
        <v>24</v>
      </c>
      <c r="D11" s="36" t="s">
        <v>8</v>
      </c>
      <c r="E11" s="36" t="s">
        <v>15</v>
      </c>
      <c r="F11" s="37">
        <v>1</v>
      </c>
      <c r="G11" s="38">
        <v>0</v>
      </c>
      <c r="H11" s="39">
        <f t="shared" si="0"/>
        <v>0</v>
      </c>
      <c r="I11" s="39">
        <f t="shared" si="1"/>
        <v>0</v>
      </c>
      <c r="J11" s="40">
        <f t="shared" si="2"/>
        <v>0</v>
      </c>
    </row>
    <row r="12" spans="1:10" ht="48" customHeight="1" x14ac:dyDescent="0.25">
      <c r="A12" s="55"/>
      <c r="B12" s="52"/>
      <c r="C12" s="35" t="s">
        <v>25</v>
      </c>
      <c r="D12" s="36" t="s">
        <v>8</v>
      </c>
      <c r="E12" s="36" t="s">
        <v>15</v>
      </c>
      <c r="F12" s="37">
        <v>2</v>
      </c>
      <c r="G12" s="38">
        <v>0</v>
      </c>
      <c r="H12" s="39">
        <f t="shared" si="0"/>
        <v>0</v>
      </c>
      <c r="I12" s="39">
        <f t="shared" si="1"/>
        <v>0</v>
      </c>
      <c r="J12" s="40">
        <f t="shared" si="2"/>
        <v>0</v>
      </c>
    </row>
    <row r="13" spans="1:10" ht="48" customHeight="1" x14ac:dyDescent="0.25">
      <c r="A13" s="55"/>
      <c r="B13" s="52"/>
      <c r="C13" s="35" t="s">
        <v>26</v>
      </c>
      <c r="D13" s="36" t="s">
        <v>8</v>
      </c>
      <c r="E13" s="36" t="s">
        <v>15</v>
      </c>
      <c r="F13" s="37">
        <v>5</v>
      </c>
      <c r="G13" s="38">
        <v>0</v>
      </c>
      <c r="H13" s="39">
        <f t="shared" si="0"/>
        <v>0</v>
      </c>
      <c r="I13" s="39">
        <f t="shared" si="1"/>
        <v>0</v>
      </c>
      <c r="J13" s="40">
        <f t="shared" si="2"/>
        <v>0</v>
      </c>
    </row>
    <row r="14" spans="1:10" ht="48" customHeight="1" x14ac:dyDescent="0.25">
      <c r="A14" s="56"/>
      <c r="B14" s="53"/>
      <c r="C14" s="35" t="s">
        <v>27</v>
      </c>
      <c r="D14" s="36" t="s">
        <v>8</v>
      </c>
      <c r="E14" s="36" t="s">
        <v>15</v>
      </c>
      <c r="F14" s="37">
        <v>5</v>
      </c>
      <c r="G14" s="38">
        <v>0</v>
      </c>
      <c r="H14" s="39">
        <f t="shared" si="0"/>
        <v>0</v>
      </c>
      <c r="I14" s="39">
        <f t="shared" si="1"/>
        <v>0</v>
      </c>
      <c r="J14" s="40">
        <f t="shared" si="2"/>
        <v>0</v>
      </c>
    </row>
    <row r="15" spans="1:10" ht="48" customHeight="1" x14ac:dyDescent="0.25">
      <c r="A15" s="58">
        <v>2</v>
      </c>
      <c r="B15" s="57" t="s">
        <v>16</v>
      </c>
      <c r="C15" s="13" t="s">
        <v>18</v>
      </c>
      <c r="D15" s="36" t="s">
        <v>8</v>
      </c>
      <c r="E15" s="9" t="s">
        <v>8</v>
      </c>
      <c r="F15" s="11">
        <v>1</v>
      </c>
      <c r="G15" s="38">
        <v>0</v>
      </c>
      <c r="H15" s="39">
        <f t="shared" si="0"/>
        <v>0</v>
      </c>
      <c r="I15" s="39">
        <f t="shared" si="1"/>
        <v>0</v>
      </c>
      <c r="J15" s="40">
        <f t="shared" si="2"/>
        <v>0</v>
      </c>
    </row>
    <row r="16" spans="1:10" ht="48" customHeight="1" x14ac:dyDescent="0.25">
      <c r="A16" s="55"/>
      <c r="B16" s="52"/>
      <c r="C16" s="47" t="s">
        <v>28</v>
      </c>
      <c r="D16" s="36" t="s">
        <v>8</v>
      </c>
      <c r="E16" s="9" t="s">
        <v>8</v>
      </c>
      <c r="F16" s="49">
        <v>1</v>
      </c>
      <c r="G16" s="38">
        <v>0</v>
      </c>
      <c r="H16" s="39">
        <f t="shared" si="0"/>
        <v>0</v>
      </c>
      <c r="I16" s="39">
        <f t="shared" si="1"/>
        <v>0</v>
      </c>
      <c r="J16" s="40">
        <f t="shared" si="2"/>
        <v>0</v>
      </c>
    </row>
    <row r="17" spans="1:10" ht="48" customHeight="1" x14ac:dyDescent="0.25">
      <c r="A17" s="55"/>
      <c r="B17" s="52"/>
      <c r="C17" s="47" t="s">
        <v>20</v>
      </c>
      <c r="D17" s="36" t="s">
        <v>8</v>
      </c>
      <c r="E17" s="48" t="s">
        <v>15</v>
      </c>
      <c r="F17" s="49">
        <v>1</v>
      </c>
      <c r="G17" s="38">
        <v>0</v>
      </c>
      <c r="H17" s="39">
        <f t="shared" si="0"/>
        <v>0</v>
      </c>
      <c r="I17" s="39">
        <f t="shared" si="1"/>
        <v>0</v>
      </c>
      <c r="J17" s="40">
        <f t="shared" si="2"/>
        <v>0</v>
      </c>
    </row>
    <row r="18" spans="1:10" ht="48" customHeight="1" x14ac:dyDescent="0.25">
      <c r="A18" s="55"/>
      <c r="B18" s="52"/>
      <c r="C18" s="47" t="s">
        <v>21</v>
      </c>
      <c r="D18" s="36" t="s">
        <v>8</v>
      </c>
      <c r="E18" s="48" t="s">
        <v>15</v>
      </c>
      <c r="F18" s="49">
        <v>2</v>
      </c>
      <c r="G18" s="38">
        <v>0</v>
      </c>
      <c r="H18" s="39">
        <f t="shared" si="0"/>
        <v>0</v>
      </c>
      <c r="I18" s="39">
        <f t="shared" si="1"/>
        <v>0</v>
      </c>
      <c r="J18" s="40">
        <f t="shared" si="2"/>
        <v>0</v>
      </c>
    </row>
    <row r="19" spans="1:10" ht="48" customHeight="1" x14ac:dyDescent="0.25">
      <c r="A19" s="55"/>
      <c r="B19" s="52"/>
      <c r="C19" s="47" t="s">
        <v>22</v>
      </c>
      <c r="D19" s="36" t="s">
        <v>8</v>
      </c>
      <c r="E19" s="48" t="s">
        <v>15</v>
      </c>
      <c r="F19" s="49">
        <v>1</v>
      </c>
      <c r="G19" s="38">
        <v>0</v>
      </c>
      <c r="H19" s="39">
        <f t="shared" si="0"/>
        <v>0</v>
      </c>
      <c r="I19" s="39">
        <f t="shared" si="1"/>
        <v>0</v>
      </c>
      <c r="J19" s="40">
        <f t="shared" si="2"/>
        <v>0</v>
      </c>
    </row>
    <row r="20" spans="1:10" ht="48" customHeight="1" x14ac:dyDescent="0.25">
      <c r="A20" s="55"/>
      <c r="B20" s="52"/>
      <c r="C20" s="47" t="s">
        <v>23</v>
      </c>
      <c r="D20" s="36" t="s">
        <v>8</v>
      </c>
      <c r="E20" s="48" t="s">
        <v>15</v>
      </c>
      <c r="F20" s="49">
        <v>2</v>
      </c>
      <c r="G20" s="38">
        <v>0</v>
      </c>
      <c r="H20" s="39">
        <f t="shared" si="0"/>
        <v>0</v>
      </c>
      <c r="I20" s="39">
        <f t="shared" si="1"/>
        <v>0</v>
      </c>
      <c r="J20" s="40">
        <f t="shared" si="2"/>
        <v>0</v>
      </c>
    </row>
    <row r="21" spans="1:10" ht="48" customHeight="1" x14ac:dyDescent="0.25">
      <c r="A21" s="55"/>
      <c r="B21" s="52"/>
      <c r="C21" s="47" t="s">
        <v>24</v>
      </c>
      <c r="D21" s="36" t="s">
        <v>8</v>
      </c>
      <c r="E21" s="48" t="s">
        <v>15</v>
      </c>
      <c r="F21" s="49">
        <v>1</v>
      </c>
      <c r="G21" s="38">
        <v>0</v>
      </c>
      <c r="H21" s="39">
        <f t="shared" si="0"/>
        <v>0</v>
      </c>
      <c r="I21" s="39">
        <f t="shared" si="1"/>
        <v>0</v>
      </c>
      <c r="J21" s="40">
        <f t="shared" si="2"/>
        <v>0</v>
      </c>
    </row>
    <row r="22" spans="1:10" ht="48" customHeight="1" x14ac:dyDescent="0.25">
      <c r="A22" s="55"/>
      <c r="B22" s="52"/>
      <c r="C22" s="47" t="s">
        <v>25</v>
      </c>
      <c r="D22" s="36" t="s">
        <v>8</v>
      </c>
      <c r="E22" s="48" t="s">
        <v>15</v>
      </c>
      <c r="F22" s="49">
        <v>2</v>
      </c>
      <c r="G22" s="38">
        <v>0</v>
      </c>
      <c r="H22" s="39">
        <f t="shared" si="0"/>
        <v>0</v>
      </c>
      <c r="I22" s="39">
        <f t="shared" si="1"/>
        <v>0</v>
      </c>
      <c r="J22" s="40">
        <f t="shared" si="2"/>
        <v>0</v>
      </c>
    </row>
    <row r="23" spans="1:10" ht="48" customHeight="1" x14ac:dyDescent="0.25">
      <c r="A23" s="55"/>
      <c r="B23" s="52"/>
      <c r="C23" s="35" t="s">
        <v>26</v>
      </c>
      <c r="D23" s="36" t="s">
        <v>8</v>
      </c>
      <c r="E23" s="48" t="s">
        <v>15</v>
      </c>
      <c r="F23" s="49">
        <v>5</v>
      </c>
      <c r="G23" s="38">
        <v>0</v>
      </c>
      <c r="H23" s="39">
        <f t="shared" si="0"/>
        <v>0</v>
      </c>
      <c r="I23" s="39">
        <f t="shared" si="1"/>
        <v>0</v>
      </c>
      <c r="J23" s="40">
        <f t="shared" si="2"/>
        <v>0</v>
      </c>
    </row>
    <row r="24" spans="1:10" ht="48" customHeight="1" x14ac:dyDescent="0.25">
      <c r="A24" s="56"/>
      <c r="B24" s="53"/>
      <c r="C24" s="35" t="s">
        <v>27</v>
      </c>
      <c r="D24" s="36" t="s">
        <v>8</v>
      </c>
      <c r="E24" s="48" t="s">
        <v>15</v>
      </c>
      <c r="F24" s="49">
        <v>5</v>
      </c>
      <c r="G24" s="38">
        <v>0</v>
      </c>
      <c r="H24" s="39">
        <f t="shared" si="0"/>
        <v>0</v>
      </c>
      <c r="I24" s="39">
        <f t="shared" si="1"/>
        <v>0</v>
      </c>
      <c r="J24" s="40">
        <f t="shared" si="2"/>
        <v>0</v>
      </c>
    </row>
    <row r="25" spans="1:10" ht="48" customHeight="1" thickBot="1" x14ac:dyDescent="0.3">
      <c r="A25" s="17">
        <v>3</v>
      </c>
      <c r="B25" s="18" t="s">
        <v>14</v>
      </c>
      <c r="C25" s="18"/>
      <c r="D25" s="19" t="s">
        <v>8</v>
      </c>
      <c r="E25" s="19" t="s">
        <v>15</v>
      </c>
      <c r="F25" s="20">
        <v>1</v>
      </c>
      <c r="G25" s="38">
        <v>0</v>
      </c>
      <c r="H25" s="39">
        <f t="shared" si="0"/>
        <v>0</v>
      </c>
      <c r="I25" s="39">
        <f t="shared" si="1"/>
        <v>0</v>
      </c>
      <c r="J25" s="40">
        <f t="shared" si="2"/>
        <v>0</v>
      </c>
    </row>
    <row r="26" spans="1:10" ht="48" customHeight="1" thickBot="1" x14ac:dyDescent="0.3">
      <c r="A26" s="4"/>
      <c r="B26" s="4"/>
      <c r="C26" s="4"/>
      <c r="D26" s="6"/>
      <c r="E26" s="6"/>
      <c r="F26" s="3"/>
      <c r="G26" s="14" t="s">
        <v>9</v>
      </c>
      <c r="H26" s="15">
        <f>SUM(H5:H25)</f>
        <v>0</v>
      </c>
      <c r="I26" s="15">
        <f t="shared" ref="I26:J26" si="3">SUM(I5:I25)</f>
        <v>0</v>
      </c>
      <c r="J26" s="22">
        <f t="shared" si="3"/>
        <v>0</v>
      </c>
    </row>
    <row r="27" spans="1:10" ht="18.75" x14ac:dyDescent="0.25">
      <c r="A27" s="50"/>
      <c r="B27" s="50"/>
      <c r="C27" s="21"/>
      <c r="J27" s="7"/>
    </row>
    <row r="28" spans="1:10" ht="22.15" customHeight="1" x14ac:dyDescent="0.25">
      <c r="A28" s="12" t="s">
        <v>10</v>
      </c>
      <c r="B28" s="12"/>
      <c r="C28" s="12"/>
    </row>
  </sheetData>
  <mergeCells count="5">
    <mergeCell ref="A27:B27"/>
    <mergeCell ref="B5:B14"/>
    <mergeCell ref="A5:A14"/>
    <mergeCell ref="B15:B24"/>
    <mergeCell ref="A15:A24"/>
  </mergeCells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8"/>
  <sheetViews>
    <sheetView zoomScaleNormal="100" workbookViewId="0">
      <selection activeCell="C5" sqref="C5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10" t="s">
        <v>30</v>
      </c>
      <c r="F1" s="3"/>
      <c r="G1" s="4"/>
      <c r="H1" s="3"/>
    </row>
    <row r="2" spans="1:9" ht="22.15" customHeight="1" x14ac:dyDescent="0.3">
      <c r="A2" s="1"/>
      <c r="B2" s="8"/>
      <c r="F2" s="3"/>
      <c r="G2" s="4"/>
      <c r="H2" s="3"/>
    </row>
    <row r="3" spans="1:9" ht="15.75" thickBot="1" x14ac:dyDescent="0.3"/>
    <row r="4" spans="1:9" ht="30" customHeight="1" thickBot="1" x14ac:dyDescent="0.3">
      <c r="A4" s="23" t="s">
        <v>0</v>
      </c>
      <c r="B4" s="24" t="s">
        <v>11</v>
      </c>
      <c r="C4" s="25" t="s">
        <v>2</v>
      </c>
      <c r="D4" s="25" t="s">
        <v>12</v>
      </c>
      <c r="E4" s="26" t="s">
        <v>3</v>
      </c>
      <c r="F4" s="25" t="s">
        <v>4</v>
      </c>
      <c r="G4" s="26" t="s">
        <v>5</v>
      </c>
      <c r="H4" s="26" t="s">
        <v>6</v>
      </c>
      <c r="I4" s="27" t="s">
        <v>7</v>
      </c>
    </row>
    <row r="5" spans="1:9" ht="48" customHeight="1" thickBot="1" x14ac:dyDescent="0.3">
      <c r="A5" s="28">
        <v>1</v>
      </c>
      <c r="B5" s="29" t="s">
        <v>31</v>
      </c>
      <c r="C5" s="30" t="s">
        <v>8</v>
      </c>
      <c r="D5" s="30" t="s">
        <v>8</v>
      </c>
      <c r="E5" s="31">
        <v>2</v>
      </c>
      <c r="F5" s="32">
        <v>0</v>
      </c>
      <c r="G5" s="33">
        <f t="shared" ref="G5" si="0">F5*E5</f>
        <v>0</v>
      </c>
      <c r="H5" s="33">
        <f t="shared" ref="H5" si="1">G5*0.21</f>
        <v>0</v>
      </c>
      <c r="I5" s="34">
        <f t="shared" ref="I5" si="2">G5+H5</f>
        <v>0</v>
      </c>
    </row>
    <row r="6" spans="1:9" ht="48" customHeight="1" thickBot="1" x14ac:dyDescent="0.3">
      <c r="A6" s="4"/>
      <c r="B6" s="5"/>
      <c r="C6" s="6"/>
      <c r="D6" s="6"/>
      <c r="E6" s="3"/>
      <c r="F6" s="14" t="s">
        <v>9</v>
      </c>
      <c r="G6" s="15">
        <f>SUM(G5:G5)</f>
        <v>0</v>
      </c>
      <c r="H6" s="15">
        <f>SUM(H5:H5)</f>
        <v>0</v>
      </c>
      <c r="I6" s="16">
        <f>SUM(I5:I5)</f>
        <v>0</v>
      </c>
    </row>
    <row r="7" spans="1:9" ht="18.75" x14ac:dyDescent="0.25">
      <c r="A7" s="50"/>
      <c r="B7" s="50"/>
      <c r="I7" s="7"/>
    </row>
    <row r="8" spans="1:9" ht="22.15" customHeight="1" x14ac:dyDescent="0.25">
      <c r="A8" s="12" t="s">
        <v>10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6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E7965FD0-E043-4B28-BFDB-9D6329420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75c601e6-9772-4780-a0a4-e3bdc3d14196"/>
    <ds:schemaRef ds:uri="http://schemas.microsoft.com/office/2006/metadata/properties"/>
    <ds:schemaRef ds:uri="fd43e9a8-26a7-4f14-8299-faca8954f848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Část_1_NPO_část A3</vt:lpstr>
      <vt:lpstr>Část_2_NPO_část 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2023-08-30T06:58:17Z</cp:lastPrinted>
  <dcterms:created xsi:type="dcterms:W3CDTF">2018-02-07T14:58:03Z</dcterms:created>
  <dcterms:modified xsi:type="dcterms:W3CDTF">2024-04-15T09:35:58Z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