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5_2024_IT_AVT/"/>
    </mc:Choice>
  </mc:AlternateContent>
  <xr:revisionPtr revIDLastSave="2" documentId="13_ncr:1_{AB32525A-2EAC-4F32-88F8-A33BB0F4F7FE}" xr6:coauthVersionLast="47" xr6:coauthVersionMax="47" xr10:uidLastSave="{6AA91631-3ED3-4C5C-B308-76E7A7304837}"/>
  <bookViews>
    <workbookView xWindow="-120" yWindow="-120" windowWidth="29040" windowHeight="15720" tabRatio="808" xr2:uid="{00000000-000D-0000-FFFF-FFFF00000000}"/>
  </bookViews>
  <sheets>
    <sheet name="Část_6_zvuk_vybaveni_FÚ" sheetId="12" r:id="rId1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" i="12" l="1"/>
  <c r="H8" i="12"/>
  <c r="I8" i="12" s="1"/>
  <c r="G6" i="12"/>
  <c r="G7" i="12"/>
  <c r="G8" i="12"/>
  <c r="G9" i="12"/>
  <c r="H9" i="12" s="1"/>
  <c r="I9" i="12" s="1"/>
  <c r="G10" i="12"/>
  <c r="H10" i="12" s="1"/>
  <c r="I10" i="12" s="1"/>
  <c r="G5" i="12"/>
  <c r="H5" i="12" s="1"/>
  <c r="G11" i="12" l="1"/>
  <c r="I6" i="12"/>
  <c r="H7" i="12"/>
  <c r="I7" i="12" s="1"/>
  <c r="I5" i="12"/>
  <c r="H11" i="12" l="1"/>
  <c r="I11" i="12"/>
</calcChain>
</file>

<file path=xl/sharedStrings.xml><?xml version="1.0" encoding="utf-8"?>
<sst xmlns="http://schemas.openxmlformats.org/spreadsheetml/2006/main" count="30" uniqueCount="20">
  <si>
    <t>Výrobek č.</t>
  </si>
  <si>
    <t>Nabízený výrobek (uvést obchodní název, značku, typ)*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</si>
  <si>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</si>
  <si>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</si>
  <si>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</si>
  <si>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</si>
  <si>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</si>
  <si>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</si>
  <si>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</si>
  <si>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</si>
  <si>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</si>
  <si>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nerelevantní</t>
  </si>
  <si>
    <t xml:space="preserve">A1-MÚ „Počítač s výkonnou grafickou kartou a příslušenstvím“ </t>
  </si>
  <si>
    <t xml:space="preserve">A1-MÚ „Dataprojektor pro hybridní výuku s příslušenstvím“ </t>
  </si>
  <si>
    <t xml:space="preserve">A1-MÚ „Bezdrátová sluchátka“ </t>
  </si>
  <si>
    <t xml:space="preserve">A1-MÚ „Externí disk 2TB“ </t>
  </si>
  <si>
    <t xml:space="preserve">A1-MÚ „Externí disk 4TB“ </t>
  </si>
  <si>
    <t xml:space="preserve">A1-MÚ „Replikátor portů“ </t>
  </si>
  <si>
    <t>Odkaz na certifikaci výrobku (ENERGY STAR,
EPEAT apod.)</t>
  </si>
  <si>
    <t>Příloha č. 2 - Soupis dodávek - Dodávka IT a AV techniky 15/2024 pro MÚ SU (projekt NPO 2022-2024)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</si>
</sst>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27">
    <xf numFmtId="0" fontId="0" fillId="0" borderId="0" xfId="0"/>
    <xf numFmtId="0" fontId="7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4" fontId="3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 wrapText="1"/>
    </xf>
    <xf numFmtId="4" fontId="3" fillId="6" borderId="4" xfId="2" applyNumberFormat="1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0" fontId="10" fillId="0" borderId="0" xfId="0" applyFont="1"/>
    <xf numFmtId="1" fontId="3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vla Vítková" id="{3908C5D2-4E7B-447B-9952-B2D520B13F74}" userId="S::vit0061@ad.slu.cz::a2db030b-7100-4b63-b63b-d22f8123e76f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1B10-7AB4-41EF-9DD8-C9B2D4EB3AC1}">
  <dimension ref="A1:I13"/>
  <sheetViews>
    <sheetView tabSelected="1" zoomScaleNormal="100" workbookViewId="0"/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2" t="s">
        <v>19</v>
      </c>
      <c r="F1" s="3"/>
      <c r="G1" s="4"/>
      <c r="H1" s="3"/>
    </row>
    <row r="2" spans="1:9" ht="22.15" customHeight="1" x14ac:dyDescent="0.3">
      <c r="A2" s="1"/>
      <c r="B2" s="14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10</v>
      </c>
      <c r="C4" s="7" t="s">
        <v>1</v>
      </c>
      <c r="D4" s="7" t="s">
        <v>18</v>
      </c>
      <c r="E4" s="8" t="s">
        <v>2</v>
      </c>
      <c r="F4" s="7" t="s">
        <v>3</v>
      </c>
      <c r="G4" s="8" t="s">
        <v>4</v>
      </c>
      <c r="H4" s="8" t="s">
        <v>5</v>
      </c>
      <c r="I4" s="9" t="s">
        <v>6</v>
      </c>
    </row>
    <row r="5" spans="1:9" ht="48" customHeight="1" x14ac:dyDescent="0.25">
      <c r="A5" s="25">
        <v>1</v>
      </c>
      <c r="B5" s="10" t="s">
        <v>12</v>
      </c>
      <c r="C5" s="19" t="s">
        <v>7</v>
      </c>
      <c r="D5" s="19" t="s">
        <v>7</v>
      </c>
      <c r="E5" s="23">
        <v>1</v>
      </c>
      <c r="F5" s="20">
        <v>0</v>
      </c>
      <c r="G5" s="15">
        <f t="shared" ref="G5:G10" si="0">F5*E5</f>
        <v>0</v>
      </c>
      <c r="H5" s="21">
        <f t="shared" ref="H5:H10" si="1">G5*0.21</f>
        <v>0</v>
      </c>
      <c r="I5" s="15">
        <f t="shared" ref="I5:I10" si="2">G5+H5</f>
        <v>0</v>
      </c>
    </row>
    <row r="6" spans="1:9" ht="48" customHeight="1" x14ac:dyDescent="0.25">
      <c r="A6" s="25">
        <v>2</v>
      </c>
      <c r="B6" s="10" t="s">
        <v>13</v>
      </c>
      <c r="C6" s="19" t="s">
        <v>7</v>
      </c>
      <c r="D6" s="19" t="s">
        <v>7</v>
      </c>
      <c r="E6" s="23">
        <v>1</v>
      </c>
      <c r="F6" s="20">
        <v>0</v>
      </c>
      <c r="G6" s="15">
        <f t="shared" si="0"/>
        <v>0</v>
      </c>
      <c r="H6" s="21">
        <f t="shared" si="1"/>
        <v>0</v>
      </c>
      <c r="I6" s="15">
        <f t="shared" si="2"/>
        <v>0</v>
      </c>
    </row>
    <row r="7" spans="1:9" ht="48" customHeight="1" x14ac:dyDescent="0.25">
      <c r="A7" s="25">
        <v>3</v>
      </c>
      <c r="B7" s="10" t="s">
        <v>14</v>
      </c>
      <c r="C7" s="19" t="s">
        <v>7</v>
      </c>
      <c r="D7" s="19" t="s">
        <v>11</v>
      </c>
      <c r="E7" s="23">
        <v>5</v>
      </c>
      <c r="F7" s="20">
        <v>0</v>
      </c>
      <c r="G7" s="15">
        <f t="shared" si="0"/>
        <v>0</v>
      </c>
      <c r="H7" s="21">
        <f t="shared" si="1"/>
        <v>0</v>
      </c>
      <c r="I7" s="15">
        <f t="shared" si="2"/>
        <v>0</v>
      </c>
    </row>
    <row r="8" spans="1:9" ht="48" customHeight="1" x14ac:dyDescent="0.25">
      <c r="A8" s="25">
        <v>4</v>
      </c>
      <c r="B8" s="10" t="s">
        <v>15</v>
      </c>
      <c r="C8" s="19" t="s">
        <v>7</v>
      </c>
      <c r="D8" s="19" t="s">
        <v>11</v>
      </c>
      <c r="E8" s="23">
        <v>4</v>
      </c>
      <c r="F8" s="20">
        <v>0</v>
      </c>
      <c r="G8" s="15">
        <f t="shared" si="0"/>
        <v>0</v>
      </c>
      <c r="H8" s="21">
        <f t="shared" si="1"/>
        <v>0</v>
      </c>
      <c r="I8" s="15">
        <f t="shared" si="2"/>
        <v>0</v>
      </c>
    </row>
    <row r="9" spans="1:9" ht="48" customHeight="1" x14ac:dyDescent="0.25">
      <c r="A9" s="25">
        <v>5</v>
      </c>
      <c r="B9" s="10" t="s">
        <v>16</v>
      </c>
      <c r="C9" s="19" t="s">
        <v>7</v>
      </c>
      <c r="D9" s="19" t="s">
        <v>11</v>
      </c>
      <c r="E9" s="23">
        <v>3</v>
      </c>
      <c r="F9" s="20">
        <v>0</v>
      </c>
      <c r="G9" s="15">
        <f t="shared" si="0"/>
        <v>0</v>
      </c>
      <c r="H9" s="21">
        <f t="shared" si="1"/>
        <v>0</v>
      </c>
      <c r="I9" s="15">
        <f t="shared" si="2"/>
        <v>0</v>
      </c>
    </row>
    <row r="10" spans="1:9" ht="48" customHeight="1" thickBot="1" x14ac:dyDescent="0.3">
      <c r="A10" s="25">
        <v>6</v>
      </c>
      <c r="B10" s="10" t="s">
        <v>17</v>
      </c>
      <c r="C10" s="19" t="s">
        <v>7</v>
      </c>
      <c r="D10" s="19" t="s">
        <v>11</v>
      </c>
      <c r="E10" s="23">
        <v>3</v>
      </c>
      <c r="F10" s="20">
        <v>0</v>
      </c>
      <c r="G10" s="15">
        <f t="shared" si="0"/>
        <v>0</v>
      </c>
      <c r="H10" s="21">
        <f t="shared" si="1"/>
        <v>0</v>
      </c>
      <c r="I10" s="15">
        <f t="shared" si="2"/>
        <v>0</v>
      </c>
    </row>
    <row r="11" spans="1:9" ht="30" customHeight="1" thickBot="1" x14ac:dyDescent="0.3">
      <c r="A11" s="4"/>
      <c r="B11" s="11"/>
      <c r="C11" s="12"/>
      <c r="D11" s="12"/>
      <c r="E11" s="3"/>
      <c r="F11" s="16" t="s">
        <v>8</v>
      </c>
      <c r="G11" s="17">
        <f>SUM(G5:G10)</f>
        <v>0</v>
      </c>
      <c r="H11" s="17">
        <f>SUM(H5:H10)</f>
        <v>0</v>
      </c>
      <c r="I11" s="18">
        <f>SUM(I5:I10)</f>
        <v>0</v>
      </c>
    </row>
    <row r="12" spans="1:9" ht="18.75" x14ac:dyDescent="0.25">
      <c r="A12" s="26"/>
      <c r="B12" s="26"/>
      <c r="I12" s="13"/>
    </row>
    <row r="13" spans="1:9" ht="22.15" customHeight="1" x14ac:dyDescent="0.25">
      <c r="A13" s="24" t="s">
        <v>9</v>
      </c>
    </row>
  </sheetData>
  <mergeCells count="1">
    <mergeCell ref="A12:B12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Část_6_zvuk_vybaveni_FÚ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dcterms:created xsi:type="dcterms:W3CDTF">2018-02-07T14:58:03Z</dcterms:created>
  <dcterms:modified xsi:type="dcterms:W3CDTF">2024-11-11T08:39:53Z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