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24226"/>
  <mc:AlternateContent xmlns:mc="http://schemas.openxmlformats.org/markup-compatibility/2006">
    <mc:Choice Requires="x15">
      <x15ac:absPath xmlns:x15ac="http://schemas.microsoft.com/office/spreadsheetml/2010/11/ac" url="U:\REK_IO\TEXTY ROK 2022\VZ 2022\Dodávka nábytku pro Slezskou univerzitu - Projekt NPO 2022 - 2024\VZMR_Nábytek_po úpravě\"/>
    </mc:Choice>
  </mc:AlternateContent>
  <xr:revisionPtr revIDLastSave="0" documentId="13_ncr:1_{F035159D-1039-42ED-95D5-1C12CB8F78BF}" xr6:coauthVersionLast="36" xr6:coauthVersionMax="47" xr10:uidLastSave="{00000000-0000-0000-0000-000000000000}"/>
  <bookViews>
    <workbookView xWindow="0" yWindow="0" windowWidth="28800" windowHeight="12225" firstSheet="1" activeTab="1" xr2:uid="{00000000-000D-0000-FFFF-FFFF00000000}"/>
  </bookViews>
  <sheets>
    <sheet name="Soupis dodávek k vyplněni" sheetId="2" r:id="rId1"/>
    <sheet name="Technická specfikace nábytku" sheetId="1" r:id="rId2"/>
    <sheet name="Vizualizace" sheetId="3" r:id="rId3"/>
  </sheets>
  <calcPr calcId="191028"/>
</workbook>
</file>

<file path=xl/calcChain.xml><?xml version="1.0" encoding="utf-8"?>
<calcChain xmlns="http://schemas.openxmlformats.org/spreadsheetml/2006/main">
  <c r="G7" i="2" l="1"/>
  <c r="G6" i="2"/>
  <c r="H6" i="2" s="1"/>
  <c r="I6" i="2" s="1"/>
  <c r="G8" i="2"/>
  <c r="G5" i="2"/>
  <c r="H5" i="2" l="1"/>
  <c r="G9" i="2"/>
  <c r="H8" i="2"/>
  <c r="I8" i="2" s="1"/>
  <c r="H7" i="2"/>
  <c r="I7" i="2" s="1"/>
  <c r="H9" i="2" l="1"/>
  <c r="I5" i="2"/>
  <c r="I9" i="2" s="1"/>
</calcChain>
</file>

<file path=xl/sharedStrings.xml><?xml version="1.0" encoding="utf-8"?>
<sst xmlns="http://schemas.openxmlformats.org/spreadsheetml/2006/main" count="96" uniqueCount="68">
  <si>
    <t>Příloha č. 4 - Technická specifikace a soupis dodávek pro část 1 „Dodávka nábytku pro Obchodně podnikatelskou fakultu v Karviné (projekt NPO 2022-2024)“</t>
  </si>
  <si>
    <t>vyplní dodavatel</t>
  </si>
  <si>
    <t>Číslo</t>
  </si>
  <si>
    <t xml:space="preserve">Součást </t>
  </si>
  <si>
    <t>Název položky rozpočtu</t>
  </si>
  <si>
    <t>Specifikace vybavení</t>
  </si>
  <si>
    <t>Cena v Kč bez DPH / 1 ks</t>
  </si>
  <si>
    <t>Počet ks</t>
  </si>
  <si>
    <t>Cena v Kč bez DPH celkem</t>
  </si>
  <si>
    <t>DPH</t>
  </si>
  <si>
    <t>Cena v Kč vč. DPH celkem</t>
  </si>
  <si>
    <t>OPF</t>
  </si>
  <si>
    <t>Stohovatelná a spinatelná židle (barva sedáku/opěradla světle šedozelená)</t>
  </si>
  <si>
    <t>Dle parametrů na listu "Technická specifikace nábytku" a "Vizualizace"</t>
  </si>
  <si>
    <r>
      <t xml:space="preserve">Stohovatelná a spinatelná židle (barva </t>
    </r>
    <r>
      <rPr>
        <sz val="11"/>
        <rFont val="Calibri"/>
        <family val="2"/>
        <charset val="238"/>
        <scheme val="minor"/>
      </rPr>
      <t>sedáku/opěradla tmavě šedofialová)</t>
    </r>
  </si>
  <si>
    <t>Stůl pevný včetně spínacích prvků</t>
  </si>
  <si>
    <t>Katedra</t>
  </si>
  <si>
    <t>Celková nabídková cena</t>
  </si>
  <si>
    <t>1. židle stohovatelná a spínatelná</t>
  </si>
  <si>
    <t xml:space="preserve">Popis: </t>
  </si>
  <si>
    <t xml:space="preserve">Barva sedáku/opěradla: </t>
  </si>
  <si>
    <t>světle šedozelená (50 kusů)
tmavě šedofialová (50 kusů)</t>
  </si>
  <si>
    <t>Barva konstrukce:</t>
  </si>
  <si>
    <t>RAL 9007 šedá</t>
  </si>
  <si>
    <t>Materiál sedáku:</t>
  </si>
  <si>
    <t>textil</t>
  </si>
  <si>
    <t>Materiál opěradla:</t>
  </si>
  <si>
    <t>Materiál konstrukce:</t>
  </si>
  <si>
    <t xml:space="preserve">černá ocel </t>
  </si>
  <si>
    <t>Nosnost:</t>
  </si>
  <si>
    <t>130kg</t>
  </si>
  <si>
    <t>Hloubka:</t>
  </si>
  <si>
    <t>610 mm</t>
  </si>
  <si>
    <t>Výška sedáku:</t>
  </si>
  <si>
    <t>450 mm</t>
  </si>
  <si>
    <t>Celková výška:</t>
  </si>
  <si>
    <t>865 mm</t>
  </si>
  <si>
    <t>Šířka:</t>
  </si>
  <si>
    <t>555 mm</t>
  </si>
  <si>
    <t>Stohovatelnost:</t>
  </si>
  <si>
    <t>10 židlí</t>
  </si>
  <si>
    <t>Spínatelnost:</t>
  </si>
  <si>
    <t>ano</t>
  </si>
  <si>
    <t>1.jakost</t>
  </si>
  <si>
    <r>
      <rPr>
        <sz val="11"/>
        <color rgb="FF000000"/>
        <rFont val="Calibri"/>
      </rPr>
      <t xml:space="preserve">Židle mají ergonomicky tvarovaný sedák a opěrák. Sedák i opěrák jsou tvořeny samostatnými dřevěnými výlisky z tvarované překližky tl. 9mm. Sedák je okovaný maticovými úchyty pro pevné spojení s podnoží. Sedák a opěrák je spojen speciálním kovovým pružícím úhelníkem tl.5mm a je začalouněný.
Podnož je vyrobena ohýbáním a svařením ocelových trubek Ø22/2 mm. Trubky jsou opatřeny práškově vypalovanou barvou dle odstínu RAL (dle dodatečného výběru). Trubky jsou ukončeny nylonovými kluzáky, díky kterým nedochází k poškození podnoží při stohování.
Čalounění sedáku je tvořeno kombinací polyuretanovou pěny a drtě tl. 20 mm N35/43 (doloženo certifikátem) a opěrák tl. 10mm ze zadní strany a tl. 20mm z přední strany.
Látka: dle dodatečného výběru s min. odolností oděru: 100 000 Martindale
Sedák je zespod očalouněný, čímž je eliminováno poškození sedáku při stohování.
Spínání židlí je řešeno pomocí vzájemného zasunutí podnoží do vedle sebe navazujících židlí bez použití přídavných prvků. 
</t>
    </r>
    <r>
      <rPr>
        <b/>
        <sz val="11"/>
        <color rgb="FF000000"/>
        <rFont val="Calibri"/>
      </rPr>
      <t>Barevnost provedení židlí bude před zadáním výroby odsouhlašena zadavatelem na základě předložených vzorníků zhotovitele a musí odpovídat barevnosti z přiložené vizualizace</t>
    </r>
  </si>
  <si>
    <t>2. stůl pevný</t>
  </si>
  <si>
    <t>Barva:</t>
  </si>
  <si>
    <t xml:space="preserve">šedá </t>
  </si>
  <si>
    <t>tl.LTD:</t>
  </si>
  <si>
    <t>18mm</t>
  </si>
  <si>
    <t>Materiál desky:</t>
  </si>
  <si>
    <t>LTD</t>
  </si>
  <si>
    <t>černá ocel</t>
  </si>
  <si>
    <t>Rozměry šxhxv (mm):</t>
  </si>
  <si>
    <t>800x800x730mm</t>
  </si>
  <si>
    <t>Výška:</t>
  </si>
  <si>
    <t>730mm</t>
  </si>
  <si>
    <t>šířka:</t>
  </si>
  <si>
    <t>800mm</t>
  </si>
  <si>
    <t xml:space="preserve">Stoly se skládají z podnože a desky stolu. Podnož je svařena do tvaru „V“ z černých ocelových trubek Ø35/2 mm tvořící nohy a černé oceli 40/15/2 mm tvořící luby podnože. Dokončeno komaxitováním (práškově vypalovaná barva).  Trubky jsou ukončeny nylonovými kluzáky s rektifikačními patkami umožňující vyrovnat stoly v případě nerovnosti podlah.
Stolová deska je vyrobena z laminotřískové desky tl. 18mm (doloženo certifikátem)  olepené ABS hranou ofrézovanou R2, lepenou technologií, která zaručuje maximální možnou odolnost proti vlhkosti, adhezi a tvrdost (PUR, Air Tec)“ 
</t>
  </si>
  <si>
    <t>3. katedra</t>
  </si>
  <si>
    <t>šedá</t>
  </si>
  <si>
    <t>1600x800x730mm</t>
  </si>
  <si>
    <t>740mm</t>
  </si>
  <si>
    <t>1600mm</t>
  </si>
  <si>
    <t xml:space="preserve">Katedra se skládá z laminovaných dřevotřísek tl.18mm, které tvoří rovněž i podnož. V katedře jsou 2 niky pro kabeláž.
Stolová deska je vyrobena z laminotřískové desky tl. 18mm (doloženo certifikátem)  olepené ABS hranou ofrézovanou R2, lepenou technologií, která zaručuje maximální možnou odolnost proti vlhkosti, adhezi a tvrdost (PUR, Air Tec)“ .
Nohy stolu opatřeny rektifikačními šrouby pro vyrovnání nerovnosti podlahy. V pracoví desce stolu bude průchodka pro vedení kabeláže.
</t>
  </si>
  <si>
    <t>Ilustrační vizualizace pořizovaného nábytku a jejich rozmístnění v učebně</t>
  </si>
  <si>
    <t>Příloha č.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</si>
</sst>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č-405]_-;\-* #,##0.00\ [$Kč-405]_-;_-* &quot;-&quot;??\ [$Kč-405]_-;_-@_-"/>
  </numFmts>
  <fonts count="5"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rgb="FF000000"/>
      <name val="Calibri"/>
    </font>
    <font>
      <b/>
      <sz val="11"/>
      <color rgb="FF000000"/>
      <name val="Calibri"/>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wrapText="1"/>
    </xf>
    <xf numFmtId="0" fontId="1" fillId="0" borderId="0" xfId="0" applyFont="1"/>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164" fontId="0" fillId="0" borderId="1" xfId="0" applyNumberFormat="1" applyBorder="1" applyAlignment="1">
      <alignment vertical="center"/>
    </xf>
    <xf numFmtId="164" fontId="0" fillId="2" borderId="1" xfId="0" applyNumberFormat="1" applyFill="1" applyBorder="1" applyAlignment="1">
      <alignment vertical="center"/>
    </xf>
    <xf numFmtId="0" fontId="1" fillId="3" borderId="1" xfId="0" applyFont="1" applyFill="1" applyBorder="1" applyAlignment="1">
      <alignment horizontal="center" vertical="center" wrapText="1"/>
    </xf>
    <xf numFmtId="0" fontId="0" fillId="2" borderId="0" xfId="0" applyFill="1" applyAlignment="1">
      <alignment horizontal="center"/>
    </xf>
    <xf numFmtId="0" fontId="2" fillId="0" borderId="0" xfId="0" applyFont="1"/>
    <xf numFmtId="0" fontId="0" fillId="0" borderId="1" xfId="0" applyBorder="1" applyAlignment="1">
      <alignment horizontal="left" vertical="center"/>
    </xf>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269757</xdr:colOff>
      <xdr:row>67</xdr:row>
      <xdr:rowOff>38100</xdr:rowOff>
    </xdr:from>
    <xdr:to>
      <xdr:col>13</xdr:col>
      <xdr:colOff>466724</xdr:colOff>
      <xdr:row>90</xdr:row>
      <xdr:rowOff>105448</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3332" y="12611100"/>
          <a:ext cx="6292967" cy="4448848"/>
        </a:xfrm>
        <a:prstGeom prst="rect">
          <a:avLst/>
        </a:prstGeom>
      </xdr:spPr>
    </xdr:pic>
    <xdr:clientData/>
  </xdr:twoCellAnchor>
  <xdr:twoCellAnchor editAs="oneCell">
    <xdr:from>
      <xdr:col>3</xdr:col>
      <xdr:colOff>352426</xdr:colOff>
      <xdr:row>0</xdr:row>
      <xdr:rowOff>85726</xdr:rowOff>
    </xdr:from>
    <xdr:to>
      <xdr:col>13</xdr:col>
      <xdr:colOff>508022</xdr:colOff>
      <xdr:row>22</xdr:row>
      <xdr:rowOff>95251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8851" y="85726"/>
          <a:ext cx="6251596" cy="4419600"/>
        </a:xfrm>
        <a:prstGeom prst="rect">
          <a:avLst/>
        </a:prstGeom>
      </xdr:spPr>
    </xdr:pic>
    <xdr:clientData/>
  </xdr:twoCellAnchor>
  <xdr:twoCellAnchor editAs="oneCell">
    <xdr:from>
      <xdr:col>4</xdr:col>
      <xdr:colOff>38100</xdr:colOff>
      <xdr:row>34</xdr:row>
      <xdr:rowOff>97205</xdr:rowOff>
    </xdr:from>
    <xdr:to>
      <xdr:col>13</xdr:col>
      <xdr:colOff>417148</xdr:colOff>
      <xdr:row>56</xdr:row>
      <xdr:rowOff>43291</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24125" y="6383705"/>
          <a:ext cx="5865448" cy="41466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457200</xdr:colOff>
      <xdr:row>21</xdr:row>
      <xdr:rowOff>100584</xdr:rowOff>
    </xdr:to>
    <xdr:pic>
      <xdr:nvPicPr>
        <xdr:cNvPr id="3" name="Obrázek 2">
          <a:extLst>
            <a:ext uri="{FF2B5EF4-FFF2-40B4-BE49-F238E27FC236}">
              <a16:creationId xmlns:a16="http://schemas.microsoft.com/office/drawing/2014/main" id="{42D352B0-C64B-4F3F-834B-76591CFBA6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65760"/>
          <a:ext cx="7772400" cy="3575304"/>
        </a:xfrm>
        <a:prstGeom prst="rect">
          <a:avLst/>
        </a:prstGeom>
      </xdr:spPr>
    </xdr:pic>
    <xdr:clientData/>
  </xdr:twoCellAnchor>
  <xdr:twoCellAnchor editAs="oneCell">
    <xdr:from>
      <xdr:col>0</xdr:col>
      <xdr:colOff>0</xdr:colOff>
      <xdr:row>22</xdr:row>
      <xdr:rowOff>0</xdr:rowOff>
    </xdr:from>
    <xdr:to>
      <xdr:col>12</xdr:col>
      <xdr:colOff>457200</xdr:colOff>
      <xdr:row>41</xdr:row>
      <xdr:rowOff>100584</xdr:rowOff>
    </xdr:to>
    <xdr:pic>
      <xdr:nvPicPr>
        <xdr:cNvPr id="5" name="Obrázek 4">
          <a:extLst>
            <a:ext uri="{FF2B5EF4-FFF2-40B4-BE49-F238E27FC236}">
              <a16:creationId xmlns:a16="http://schemas.microsoft.com/office/drawing/2014/main" id="{773CD68A-C674-43B2-BF8D-DCBB1F2078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023360"/>
          <a:ext cx="7772400" cy="3575304"/>
        </a:xfrm>
        <a:prstGeom prst="rect">
          <a:avLst/>
        </a:prstGeom>
      </xdr:spPr>
    </xdr:pic>
    <xdr:clientData/>
  </xdr:twoCellAnchor>
  <xdr:twoCellAnchor editAs="oneCell">
    <xdr:from>
      <xdr:col>0</xdr:col>
      <xdr:colOff>0</xdr:colOff>
      <xdr:row>44</xdr:row>
      <xdr:rowOff>0</xdr:rowOff>
    </xdr:from>
    <xdr:to>
      <xdr:col>12</xdr:col>
      <xdr:colOff>457200</xdr:colOff>
      <xdr:row>63</xdr:row>
      <xdr:rowOff>100584</xdr:rowOff>
    </xdr:to>
    <xdr:pic>
      <xdr:nvPicPr>
        <xdr:cNvPr id="7" name="Obrázek 6">
          <a:extLst>
            <a:ext uri="{FF2B5EF4-FFF2-40B4-BE49-F238E27FC236}">
              <a16:creationId xmlns:a16="http://schemas.microsoft.com/office/drawing/2014/main" id="{54060356-E40F-4AD4-8E30-8DFD228A3F6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8046720"/>
          <a:ext cx="7772400" cy="3575304"/>
        </a:xfrm>
        <a:prstGeom prst="rect">
          <a:avLst/>
        </a:prstGeom>
      </xdr:spPr>
    </xdr:pic>
    <xdr:clientData/>
  </xdr:twoCellAnchor>
  <xdr:twoCellAnchor editAs="oneCell">
    <xdr:from>
      <xdr:col>0</xdr:col>
      <xdr:colOff>0</xdr:colOff>
      <xdr:row>65</xdr:row>
      <xdr:rowOff>0</xdr:rowOff>
    </xdr:from>
    <xdr:to>
      <xdr:col>12</xdr:col>
      <xdr:colOff>457200</xdr:colOff>
      <xdr:row>84</xdr:row>
      <xdr:rowOff>100584</xdr:rowOff>
    </xdr:to>
    <xdr:pic>
      <xdr:nvPicPr>
        <xdr:cNvPr id="9" name="Obrázek 8">
          <a:extLst>
            <a:ext uri="{FF2B5EF4-FFF2-40B4-BE49-F238E27FC236}">
              <a16:creationId xmlns:a16="http://schemas.microsoft.com/office/drawing/2014/main" id="{6C317C27-5427-45D6-B15B-094F54F8D51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1887200"/>
          <a:ext cx="7772400" cy="3575304"/>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workbookViewId="0">
      <selection activeCell="C15" sqref="C15"/>
    </sheetView>
  </sheetViews>
  <sheetFormatPr defaultRowHeight="15" x14ac:dyDescent="0.25"/>
  <cols>
    <col min="1" max="1" width="9" customWidth="1"/>
    <col min="3" max="3" width="43.7109375" customWidth="1"/>
    <col min="4" max="4" width="30.42578125" customWidth="1"/>
    <col min="5" max="9" width="16.140625" customWidth="1"/>
  </cols>
  <sheetData>
    <row r="1" spans="1:9" x14ac:dyDescent="0.25">
      <c r="A1" s="2" t="s">
        <v>0</v>
      </c>
    </row>
    <row r="3" spans="1:9" x14ac:dyDescent="0.25">
      <c r="E3" s="11" t="s">
        <v>1</v>
      </c>
    </row>
    <row r="4" spans="1:9" ht="30" x14ac:dyDescent="0.25">
      <c r="A4" s="10" t="s">
        <v>2</v>
      </c>
      <c r="B4" s="10" t="s">
        <v>3</v>
      </c>
      <c r="C4" s="10" t="s">
        <v>4</v>
      </c>
      <c r="D4" s="10" t="s">
        <v>5</v>
      </c>
      <c r="E4" s="10" t="s">
        <v>6</v>
      </c>
      <c r="F4" s="10" t="s">
        <v>7</v>
      </c>
      <c r="G4" s="10" t="s">
        <v>8</v>
      </c>
      <c r="H4" s="10" t="s">
        <v>9</v>
      </c>
      <c r="I4" s="10" t="s">
        <v>10</v>
      </c>
    </row>
    <row r="5" spans="1:9" ht="51" customHeight="1" x14ac:dyDescent="0.25">
      <c r="A5" s="3">
        <v>1</v>
      </c>
      <c r="B5" s="6" t="s">
        <v>11</v>
      </c>
      <c r="C5" s="7" t="s">
        <v>12</v>
      </c>
      <c r="D5" s="7" t="s">
        <v>13</v>
      </c>
      <c r="E5" s="9">
        <v>0</v>
      </c>
      <c r="F5" s="6">
        <v>50</v>
      </c>
      <c r="G5" s="8">
        <f>E5*F5</f>
        <v>0</v>
      </c>
      <c r="H5" s="8">
        <f>G5*0.21</f>
        <v>0</v>
      </c>
      <c r="I5" s="8">
        <f>G5+H5</f>
        <v>0</v>
      </c>
    </row>
    <row r="6" spans="1:9" ht="51" customHeight="1" x14ac:dyDescent="0.25">
      <c r="A6" s="3">
        <v>2</v>
      </c>
      <c r="B6" s="6" t="s">
        <v>11</v>
      </c>
      <c r="C6" s="7" t="s">
        <v>14</v>
      </c>
      <c r="D6" s="7" t="s">
        <v>13</v>
      </c>
      <c r="E6" s="9">
        <v>0</v>
      </c>
      <c r="F6" s="6">
        <v>50</v>
      </c>
      <c r="G6" s="8">
        <f t="shared" ref="G6:G8" si="0">E6*F6</f>
        <v>0</v>
      </c>
      <c r="H6" s="8">
        <f t="shared" ref="H6:H8" si="1">G6*0.21</f>
        <v>0</v>
      </c>
      <c r="I6" s="8">
        <f t="shared" ref="I6:I8" si="2">G6+H6</f>
        <v>0</v>
      </c>
    </row>
    <row r="7" spans="1:9" ht="51" customHeight="1" x14ac:dyDescent="0.25">
      <c r="A7" s="3">
        <v>3</v>
      </c>
      <c r="B7" s="6" t="s">
        <v>11</v>
      </c>
      <c r="C7" s="7" t="s">
        <v>15</v>
      </c>
      <c r="D7" s="7" t="s">
        <v>13</v>
      </c>
      <c r="E7" s="9">
        <v>0</v>
      </c>
      <c r="F7" s="6">
        <v>25</v>
      </c>
      <c r="G7" s="8">
        <f t="shared" si="0"/>
        <v>0</v>
      </c>
      <c r="H7" s="8">
        <f t="shared" si="1"/>
        <v>0</v>
      </c>
      <c r="I7" s="8">
        <f t="shared" si="2"/>
        <v>0</v>
      </c>
    </row>
    <row r="8" spans="1:9" ht="51" customHeight="1" x14ac:dyDescent="0.25">
      <c r="A8" s="3">
        <v>4</v>
      </c>
      <c r="B8" s="6" t="s">
        <v>11</v>
      </c>
      <c r="C8" s="7" t="s">
        <v>16</v>
      </c>
      <c r="D8" s="7" t="s">
        <v>13</v>
      </c>
      <c r="E8" s="9">
        <v>0</v>
      </c>
      <c r="F8" s="6">
        <v>1</v>
      </c>
      <c r="G8" s="8">
        <f t="shared" si="0"/>
        <v>0</v>
      </c>
      <c r="H8" s="8">
        <f t="shared" si="1"/>
        <v>0</v>
      </c>
      <c r="I8" s="8">
        <f t="shared" si="2"/>
        <v>0</v>
      </c>
    </row>
    <row r="9" spans="1:9" ht="51" customHeight="1" x14ac:dyDescent="0.25">
      <c r="A9" s="13" t="s">
        <v>17</v>
      </c>
      <c r="B9" s="13"/>
      <c r="C9" s="13"/>
      <c r="D9" s="13"/>
      <c r="E9" s="13"/>
      <c r="F9" s="13"/>
      <c r="G9" s="8">
        <f>SUM(G5:G8)</f>
        <v>0</v>
      </c>
      <c r="H9" s="8">
        <f>SUM(H5:H8)</f>
        <v>0</v>
      </c>
      <c r="I9" s="8">
        <f>SUM(I5:I8)</f>
        <v>0</v>
      </c>
    </row>
  </sheetData>
  <mergeCells count="1">
    <mergeCell ref="A9:F9"/>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0"/>
  <sheetViews>
    <sheetView tabSelected="1" workbookViewId="0"/>
  </sheetViews>
  <sheetFormatPr defaultRowHeight="15" x14ac:dyDescent="0.25"/>
  <cols>
    <col min="1" max="1" width="10.7109375" customWidth="1"/>
    <col min="2" max="2" width="16.85546875" customWidth="1"/>
    <col min="3" max="3" width="24.140625" customWidth="1"/>
  </cols>
  <sheetData>
    <row r="1" spans="1:3" x14ac:dyDescent="0.25">
      <c r="A1" s="2" t="s">
        <v>67</v>
      </c>
    </row>
    <row r="2" spans="1:3" x14ac:dyDescent="0.25">
      <c r="A2" t="s">
        <v>18</v>
      </c>
    </row>
    <row r="4" spans="1:3" x14ac:dyDescent="0.25">
      <c r="A4" t="s">
        <v>19</v>
      </c>
    </row>
    <row r="5" spans="1:3" ht="59.25" customHeight="1" x14ac:dyDescent="0.25">
      <c r="A5" s="4" t="s">
        <v>20</v>
      </c>
      <c r="B5" s="4"/>
      <c r="C5" s="5" t="s">
        <v>21</v>
      </c>
    </row>
    <row r="6" spans="1:3" x14ac:dyDescent="0.25">
      <c r="A6" t="s">
        <v>22</v>
      </c>
      <c r="C6" t="s">
        <v>23</v>
      </c>
    </row>
    <row r="7" spans="1:3" x14ac:dyDescent="0.25">
      <c r="A7" t="s">
        <v>24</v>
      </c>
      <c r="C7" t="s">
        <v>25</v>
      </c>
    </row>
    <row r="8" spans="1:3" x14ac:dyDescent="0.25">
      <c r="A8" t="s">
        <v>26</v>
      </c>
      <c r="C8" t="s">
        <v>25</v>
      </c>
    </row>
    <row r="9" spans="1:3" x14ac:dyDescent="0.25">
      <c r="A9" t="s">
        <v>27</v>
      </c>
      <c r="C9" t="s">
        <v>28</v>
      </c>
    </row>
    <row r="10" spans="1:3" x14ac:dyDescent="0.25">
      <c r="A10" t="s">
        <v>29</v>
      </c>
      <c r="C10" t="s">
        <v>30</v>
      </c>
    </row>
    <row r="11" spans="1:3" x14ac:dyDescent="0.25">
      <c r="A11" t="s">
        <v>31</v>
      </c>
      <c r="C11" t="s">
        <v>32</v>
      </c>
    </row>
    <row r="12" spans="1:3" x14ac:dyDescent="0.25">
      <c r="A12" t="s">
        <v>33</v>
      </c>
      <c r="C12" t="s">
        <v>34</v>
      </c>
    </row>
    <row r="13" spans="1:3" x14ac:dyDescent="0.25">
      <c r="A13" t="s">
        <v>35</v>
      </c>
      <c r="C13" t="s">
        <v>36</v>
      </c>
    </row>
    <row r="14" spans="1:3" x14ac:dyDescent="0.25">
      <c r="A14" t="s">
        <v>37</v>
      </c>
      <c r="C14" t="s">
        <v>38</v>
      </c>
    </row>
    <row r="15" spans="1:3" x14ac:dyDescent="0.25">
      <c r="A15" t="s">
        <v>39</v>
      </c>
      <c r="C15" t="s">
        <v>40</v>
      </c>
    </row>
    <row r="16" spans="1:3" x14ac:dyDescent="0.25">
      <c r="A16" t="s">
        <v>41</v>
      </c>
      <c r="C16" t="s">
        <v>42</v>
      </c>
    </row>
    <row r="17" spans="1:17" x14ac:dyDescent="0.25">
      <c r="A17" t="s">
        <v>43</v>
      </c>
    </row>
    <row r="19" spans="1:17" x14ac:dyDescent="0.25">
      <c r="A19" s="1"/>
    </row>
    <row r="26" spans="1:17" ht="15" customHeight="1" x14ac:dyDescent="0.25">
      <c r="A26" s="16" t="s">
        <v>44</v>
      </c>
      <c r="B26" s="15"/>
      <c r="C26" s="15"/>
      <c r="D26" s="15"/>
      <c r="E26" s="15"/>
      <c r="F26" s="15"/>
      <c r="G26" s="15"/>
      <c r="H26" s="15"/>
      <c r="I26" s="15"/>
      <c r="J26" s="15"/>
      <c r="K26" s="15"/>
      <c r="L26" s="15"/>
      <c r="M26" s="15"/>
      <c r="N26" s="15"/>
    </row>
    <row r="27" spans="1:17" ht="14.45" customHeight="1" x14ac:dyDescent="0.25">
      <c r="A27" s="15"/>
      <c r="B27" s="15"/>
      <c r="C27" s="15"/>
      <c r="D27" s="15"/>
      <c r="E27" s="15"/>
      <c r="F27" s="15"/>
      <c r="G27" s="15"/>
      <c r="H27" s="15"/>
      <c r="I27" s="15"/>
      <c r="J27" s="15"/>
      <c r="K27" s="15"/>
      <c r="L27" s="15"/>
      <c r="M27" s="15"/>
      <c r="N27" s="15"/>
    </row>
    <row r="28" spans="1:17" ht="15" customHeight="1" x14ac:dyDescent="0.25">
      <c r="A28" s="15"/>
      <c r="B28" s="15"/>
      <c r="C28" s="15"/>
      <c r="D28" s="15"/>
      <c r="E28" s="15"/>
      <c r="F28" s="15"/>
      <c r="G28" s="15"/>
      <c r="H28" s="15"/>
      <c r="I28" s="15"/>
      <c r="J28" s="15"/>
      <c r="K28" s="15"/>
      <c r="L28" s="15"/>
      <c r="M28" s="15"/>
      <c r="N28" s="15"/>
      <c r="O28" s="1"/>
      <c r="P28" s="1"/>
      <c r="Q28" s="1"/>
    </row>
    <row r="29" spans="1:17" ht="14.45" customHeight="1" x14ac:dyDescent="0.25">
      <c r="A29" s="15"/>
      <c r="B29" s="15"/>
      <c r="C29" s="15"/>
      <c r="D29" s="15"/>
      <c r="E29" s="15"/>
      <c r="F29" s="15"/>
      <c r="G29" s="15"/>
      <c r="H29" s="15"/>
      <c r="I29" s="15"/>
      <c r="J29" s="15"/>
      <c r="K29" s="15"/>
      <c r="L29" s="15"/>
      <c r="M29" s="15"/>
      <c r="N29" s="15"/>
      <c r="O29" s="1"/>
      <c r="P29" s="1"/>
      <c r="Q29" s="1"/>
    </row>
    <row r="30" spans="1:17" ht="14.45" customHeight="1" x14ac:dyDescent="0.25">
      <c r="A30" s="15"/>
      <c r="B30" s="15"/>
      <c r="C30" s="15"/>
      <c r="D30" s="15"/>
      <c r="E30" s="15"/>
      <c r="F30" s="15"/>
      <c r="G30" s="15"/>
      <c r="H30" s="15"/>
      <c r="I30" s="15"/>
      <c r="J30" s="15"/>
      <c r="K30" s="15"/>
      <c r="L30" s="15"/>
      <c r="M30" s="15"/>
      <c r="N30" s="15"/>
      <c r="O30" s="1"/>
      <c r="P30" s="1"/>
      <c r="Q30" s="1"/>
    </row>
    <row r="31" spans="1:17" ht="14.45" customHeight="1" x14ac:dyDescent="0.25">
      <c r="A31" s="15"/>
      <c r="B31" s="15"/>
      <c r="C31" s="15"/>
      <c r="D31" s="15"/>
      <c r="E31" s="15"/>
      <c r="F31" s="15"/>
      <c r="G31" s="15"/>
      <c r="H31" s="15"/>
      <c r="I31" s="15"/>
      <c r="J31" s="15"/>
      <c r="K31" s="15"/>
      <c r="L31" s="15"/>
      <c r="M31" s="15"/>
      <c r="N31" s="15"/>
      <c r="O31" s="1"/>
      <c r="P31" s="1"/>
      <c r="Q31" s="1"/>
    </row>
    <row r="32" spans="1:17" ht="14.45" customHeight="1" x14ac:dyDescent="0.25">
      <c r="A32" s="15"/>
      <c r="B32" s="15"/>
      <c r="C32" s="15"/>
      <c r="D32" s="15"/>
      <c r="E32" s="15"/>
      <c r="F32" s="15"/>
      <c r="G32" s="15"/>
      <c r="H32" s="15"/>
      <c r="I32" s="15"/>
      <c r="J32" s="15"/>
      <c r="K32" s="15"/>
      <c r="L32" s="15"/>
      <c r="M32" s="15"/>
      <c r="N32" s="15"/>
      <c r="O32" s="1"/>
      <c r="P32" s="1"/>
      <c r="Q32" s="1"/>
    </row>
    <row r="33" spans="1:17" ht="14.45" customHeight="1" x14ac:dyDescent="0.25">
      <c r="A33" s="15"/>
      <c r="B33" s="15"/>
      <c r="C33" s="15"/>
      <c r="D33" s="15"/>
      <c r="E33" s="15"/>
      <c r="F33" s="15"/>
      <c r="G33" s="15"/>
      <c r="H33" s="15"/>
      <c r="I33" s="15"/>
      <c r="J33" s="15"/>
      <c r="K33" s="15"/>
      <c r="L33" s="15"/>
      <c r="M33" s="15"/>
      <c r="N33" s="15"/>
      <c r="O33" s="1"/>
      <c r="P33" s="1"/>
      <c r="Q33" s="1"/>
    </row>
    <row r="34" spans="1:17" ht="24.75" customHeight="1" x14ac:dyDescent="0.25">
      <c r="A34" s="15"/>
      <c r="B34" s="15"/>
      <c r="C34" s="15"/>
      <c r="D34" s="15"/>
      <c r="E34" s="15"/>
      <c r="F34" s="15"/>
      <c r="G34" s="15"/>
      <c r="H34" s="15"/>
      <c r="I34" s="15"/>
      <c r="J34" s="15"/>
      <c r="K34" s="15"/>
      <c r="L34" s="15"/>
      <c r="M34" s="15"/>
      <c r="N34" s="15"/>
      <c r="O34" s="1"/>
      <c r="P34" s="1"/>
      <c r="Q34" s="1"/>
    </row>
    <row r="36" spans="1:17" x14ac:dyDescent="0.25">
      <c r="A36" t="s">
        <v>45</v>
      </c>
    </row>
    <row r="38" spans="1:17" x14ac:dyDescent="0.25">
      <c r="A38" t="s">
        <v>46</v>
      </c>
      <c r="C38" s="12" t="s">
        <v>47</v>
      </c>
    </row>
    <row r="39" spans="1:17" x14ac:dyDescent="0.25">
      <c r="A39" t="s">
        <v>48</v>
      </c>
      <c r="C39" t="s">
        <v>49</v>
      </c>
    </row>
    <row r="40" spans="1:17" x14ac:dyDescent="0.25">
      <c r="A40" t="s">
        <v>50</v>
      </c>
      <c r="C40" t="s">
        <v>51</v>
      </c>
    </row>
    <row r="41" spans="1:17" x14ac:dyDescent="0.25">
      <c r="A41" t="s">
        <v>27</v>
      </c>
      <c r="C41" t="s">
        <v>52</v>
      </c>
    </row>
    <row r="42" spans="1:17" x14ac:dyDescent="0.25">
      <c r="A42" t="s">
        <v>22</v>
      </c>
      <c r="C42" t="s">
        <v>23</v>
      </c>
    </row>
    <row r="43" spans="1:17" x14ac:dyDescent="0.25">
      <c r="A43" t="s">
        <v>53</v>
      </c>
      <c r="C43" t="s">
        <v>54</v>
      </c>
    </row>
    <row r="44" spans="1:17" x14ac:dyDescent="0.25">
      <c r="A44" t="s">
        <v>55</v>
      </c>
      <c r="C44" t="s">
        <v>56</v>
      </c>
    </row>
    <row r="45" spans="1:17" x14ac:dyDescent="0.25">
      <c r="A45" t="s">
        <v>57</v>
      </c>
      <c r="C45" t="s">
        <v>58</v>
      </c>
    </row>
    <row r="46" spans="1:17" x14ac:dyDescent="0.25">
      <c r="A46" t="s">
        <v>31</v>
      </c>
      <c r="C46" t="s">
        <v>58</v>
      </c>
    </row>
    <row r="47" spans="1:17" x14ac:dyDescent="0.25">
      <c r="A47" t="s">
        <v>43</v>
      </c>
    </row>
    <row r="58" spans="1:14" x14ac:dyDescent="0.25">
      <c r="A58" s="14" t="s">
        <v>59</v>
      </c>
      <c r="B58" s="15"/>
      <c r="C58" s="15"/>
      <c r="D58" s="15"/>
      <c r="E58" s="15"/>
      <c r="F58" s="15"/>
      <c r="G58" s="15"/>
      <c r="H58" s="15"/>
      <c r="I58" s="15"/>
      <c r="J58" s="15"/>
      <c r="K58" s="15"/>
      <c r="L58" s="15"/>
      <c r="M58" s="15"/>
      <c r="N58" s="15"/>
    </row>
    <row r="59" spans="1:14" x14ac:dyDescent="0.25">
      <c r="A59" s="15"/>
      <c r="B59" s="15"/>
      <c r="C59" s="15"/>
      <c r="D59" s="15"/>
      <c r="E59" s="15"/>
      <c r="F59" s="15"/>
      <c r="G59" s="15"/>
      <c r="H59" s="15"/>
      <c r="I59" s="15"/>
      <c r="J59" s="15"/>
      <c r="K59" s="15"/>
      <c r="L59" s="15"/>
      <c r="M59" s="15"/>
      <c r="N59" s="15"/>
    </row>
    <row r="60" spans="1:14" x14ac:dyDescent="0.25">
      <c r="A60" s="15"/>
      <c r="B60" s="15"/>
      <c r="C60" s="15"/>
      <c r="D60" s="15"/>
      <c r="E60" s="15"/>
      <c r="F60" s="15"/>
      <c r="G60" s="15"/>
      <c r="H60" s="15"/>
      <c r="I60" s="15"/>
      <c r="J60" s="15"/>
      <c r="K60" s="15"/>
      <c r="L60" s="15"/>
      <c r="M60" s="15"/>
      <c r="N60" s="15"/>
    </row>
    <row r="61" spans="1:14" x14ac:dyDescent="0.25">
      <c r="A61" s="15"/>
      <c r="B61" s="15"/>
      <c r="C61" s="15"/>
      <c r="D61" s="15"/>
      <c r="E61" s="15"/>
      <c r="F61" s="15"/>
      <c r="G61" s="15"/>
      <c r="H61" s="15"/>
      <c r="I61" s="15"/>
      <c r="J61" s="15"/>
      <c r="K61" s="15"/>
      <c r="L61" s="15"/>
      <c r="M61" s="15"/>
      <c r="N61" s="15"/>
    </row>
    <row r="62" spans="1:14" x14ac:dyDescent="0.25">
      <c r="A62" s="15"/>
      <c r="B62" s="15"/>
      <c r="C62" s="15"/>
      <c r="D62" s="15"/>
      <c r="E62" s="15"/>
      <c r="F62" s="15"/>
      <c r="G62" s="15"/>
      <c r="H62" s="15"/>
      <c r="I62" s="15"/>
      <c r="J62" s="15"/>
      <c r="K62" s="15"/>
      <c r="L62" s="15"/>
      <c r="M62" s="15"/>
      <c r="N62" s="15"/>
    </row>
    <row r="63" spans="1:14" x14ac:dyDescent="0.25">
      <c r="A63" s="15"/>
      <c r="B63" s="15"/>
      <c r="C63" s="15"/>
      <c r="D63" s="15"/>
      <c r="E63" s="15"/>
      <c r="F63" s="15"/>
      <c r="G63" s="15"/>
      <c r="H63" s="15"/>
      <c r="I63" s="15"/>
      <c r="J63" s="15"/>
      <c r="K63" s="15"/>
      <c r="L63" s="15"/>
      <c r="M63" s="15"/>
      <c r="N63" s="15"/>
    </row>
    <row r="64" spans="1:14" x14ac:dyDescent="0.25">
      <c r="A64" s="15"/>
      <c r="B64" s="15"/>
      <c r="C64" s="15"/>
      <c r="D64" s="15"/>
      <c r="E64" s="15"/>
      <c r="F64" s="15"/>
      <c r="G64" s="15"/>
      <c r="H64" s="15"/>
      <c r="I64" s="15"/>
      <c r="J64" s="15"/>
      <c r="K64" s="15"/>
      <c r="L64" s="15"/>
      <c r="M64" s="15"/>
      <c r="N64" s="15"/>
    </row>
    <row r="65" spans="1:14" x14ac:dyDescent="0.25">
      <c r="A65" s="15"/>
      <c r="B65" s="15"/>
      <c r="C65" s="15"/>
      <c r="D65" s="15"/>
      <c r="E65" s="15"/>
      <c r="F65" s="15"/>
      <c r="G65" s="15"/>
      <c r="H65" s="15"/>
      <c r="I65" s="15"/>
      <c r="J65" s="15"/>
      <c r="K65" s="15"/>
      <c r="L65" s="15"/>
      <c r="M65" s="15"/>
      <c r="N65" s="15"/>
    </row>
    <row r="66" spans="1:14" x14ac:dyDescent="0.25">
      <c r="A66" s="15"/>
      <c r="B66" s="15"/>
      <c r="C66" s="15"/>
      <c r="D66" s="15"/>
      <c r="E66" s="15"/>
      <c r="F66" s="15"/>
      <c r="G66" s="15"/>
      <c r="H66" s="15"/>
      <c r="I66" s="15"/>
      <c r="J66" s="15"/>
      <c r="K66" s="15"/>
      <c r="L66" s="15"/>
      <c r="M66" s="15"/>
      <c r="N66" s="15"/>
    </row>
    <row r="67" spans="1:14" x14ac:dyDescent="0.25">
      <c r="A67" s="15"/>
      <c r="B67" s="15"/>
      <c r="C67" s="15"/>
      <c r="D67" s="15"/>
      <c r="E67" s="15"/>
      <c r="F67" s="15"/>
      <c r="G67" s="15"/>
      <c r="H67" s="15"/>
      <c r="I67" s="15"/>
      <c r="J67" s="15"/>
      <c r="K67" s="15"/>
      <c r="L67" s="15"/>
      <c r="M67" s="15"/>
      <c r="N67" s="15"/>
    </row>
    <row r="69" spans="1:14" x14ac:dyDescent="0.25">
      <c r="A69" t="s">
        <v>60</v>
      </c>
    </row>
    <row r="71" spans="1:14" x14ac:dyDescent="0.25">
      <c r="A71" t="s">
        <v>46</v>
      </c>
      <c r="C71" s="12" t="s">
        <v>61</v>
      </c>
    </row>
    <row r="72" spans="1:14" x14ac:dyDescent="0.25">
      <c r="A72" t="s">
        <v>48</v>
      </c>
      <c r="C72" t="s">
        <v>49</v>
      </c>
    </row>
    <row r="73" spans="1:14" x14ac:dyDescent="0.25">
      <c r="A73" t="s">
        <v>50</v>
      </c>
      <c r="C73" t="s">
        <v>51</v>
      </c>
    </row>
    <row r="74" spans="1:14" x14ac:dyDescent="0.25">
      <c r="A74" t="s">
        <v>27</v>
      </c>
      <c r="C74" t="s">
        <v>52</v>
      </c>
    </row>
    <row r="75" spans="1:14" x14ac:dyDescent="0.25">
      <c r="A75" t="s">
        <v>22</v>
      </c>
      <c r="C75" t="s">
        <v>23</v>
      </c>
    </row>
    <row r="76" spans="1:14" x14ac:dyDescent="0.25">
      <c r="A76" t="s">
        <v>53</v>
      </c>
      <c r="C76" t="s">
        <v>62</v>
      </c>
    </row>
    <row r="77" spans="1:14" x14ac:dyDescent="0.25">
      <c r="A77" t="s">
        <v>55</v>
      </c>
      <c r="C77" t="s">
        <v>63</v>
      </c>
    </row>
    <row r="78" spans="1:14" x14ac:dyDescent="0.25">
      <c r="A78" t="s">
        <v>57</v>
      </c>
      <c r="C78" t="s">
        <v>64</v>
      </c>
    </row>
    <row r="79" spans="1:14" x14ac:dyDescent="0.25">
      <c r="A79" t="s">
        <v>31</v>
      </c>
      <c r="C79" t="s">
        <v>58</v>
      </c>
    </row>
    <row r="80" spans="1:14" x14ac:dyDescent="0.25">
      <c r="A80" t="s">
        <v>43</v>
      </c>
    </row>
    <row r="92" spans="1:14" x14ac:dyDescent="0.25">
      <c r="A92" s="14" t="s">
        <v>65</v>
      </c>
      <c r="B92" s="15"/>
      <c r="C92" s="15"/>
      <c r="D92" s="15"/>
      <c r="E92" s="15"/>
      <c r="F92" s="15"/>
      <c r="G92" s="15"/>
      <c r="H92" s="15"/>
      <c r="I92" s="15"/>
      <c r="J92" s="15"/>
      <c r="K92" s="15"/>
      <c r="L92" s="15"/>
      <c r="M92" s="15"/>
      <c r="N92" s="15"/>
    </row>
    <row r="93" spans="1:14" x14ac:dyDescent="0.25">
      <c r="A93" s="15"/>
      <c r="B93" s="15"/>
      <c r="C93" s="15"/>
      <c r="D93" s="15"/>
      <c r="E93" s="15"/>
      <c r="F93" s="15"/>
      <c r="G93" s="15"/>
      <c r="H93" s="15"/>
      <c r="I93" s="15"/>
      <c r="J93" s="15"/>
      <c r="K93" s="15"/>
      <c r="L93" s="15"/>
      <c r="M93" s="15"/>
      <c r="N93" s="15"/>
    </row>
    <row r="94" spans="1:14" x14ac:dyDescent="0.25">
      <c r="A94" s="15"/>
      <c r="B94" s="15"/>
      <c r="C94" s="15"/>
      <c r="D94" s="15"/>
      <c r="E94" s="15"/>
      <c r="F94" s="15"/>
      <c r="G94" s="15"/>
      <c r="H94" s="15"/>
      <c r="I94" s="15"/>
      <c r="J94" s="15"/>
      <c r="K94" s="15"/>
      <c r="L94" s="15"/>
      <c r="M94" s="15"/>
      <c r="N94" s="15"/>
    </row>
    <row r="95" spans="1:14" x14ac:dyDescent="0.25">
      <c r="A95" s="15"/>
      <c r="B95" s="15"/>
      <c r="C95" s="15"/>
      <c r="D95" s="15"/>
      <c r="E95" s="15"/>
      <c r="F95" s="15"/>
      <c r="G95" s="15"/>
      <c r="H95" s="15"/>
      <c r="I95" s="15"/>
      <c r="J95" s="15"/>
      <c r="K95" s="15"/>
      <c r="L95" s="15"/>
      <c r="M95" s="15"/>
      <c r="N95" s="15"/>
    </row>
    <row r="96" spans="1:14" x14ac:dyDescent="0.25">
      <c r="A96" s="15"/>
      <c r="B96" s="15"/>
      <c r="C96" s="15"/>
      <c r="D96" s="15"/>
      <c r="E96" s="15"/>
      <c r="F96" s="15"/>
      <c r="G96" s="15"/>
      <c r="H96" s="15"/>
      <c r="I96" s="15"/>
      <c r="J96" s="15"/>
      <c r="K96" s="15"/>
      <c r="L96" s="15"/>
      <c r="M96" s="15"/>
      <c r="N96" s="15"/>
    </row>
    <row r="97" spans="1:14" x14ac:dyDescent="0.25">
      <c r="A97" s="15"/>
      <c r="B97" s="15"/>
      <c r="C97" s="15"/>
      <c r="D97" s="15"/>
      <c r="E97" s="15"/>
      <c r="F97" s="15"/>
      <c r="G97" s="15"/>
      <c r="H97" s="15"/>
      <c r="I97" s="15"/>
      <c r="J97" s="15"/>
      <c r="K97" s="15"/>
      <c r="L97" s="15"/>
      <c r="M97" s="15"/>
      <c r="N97" s="15"/>
    </row>
    <row r="98" spans="1:14" x14ac:dyDescent="0.25">
      <c r="A98" s="15"/>
      <c r="B98" s="15"/>
      <c r="C98" s="15"/>
      <c r="D98" s="15"/>
      <c r="E98" s="15"/>
      <c r="F98" s="15"/>
      <c r="G98" s="15"/>
      <c r="H98" s="15"/>
      <c r="I98" s="15"/>
      <c r="J98" s="15"/>
      <c r="K98" s="15"/>
      <c r="L98" s="15"/>
      <c r="M98" s="15"/>
      <c r="N98" s="15"/>
    </row>
    <row r="99" spans="1:14" x14ac:dyDescent="0.25">
      <c r="A99" s="15"/>
      <c r="B99" s="15"/>
      <c r="C99" s="15"/>
      <c r="D99" s="15"/>
      <c r="E99" s="15"/>
      <c r="F99" s="15"/>
      <c r="G99" s="15"/>
      <c r="H99" s="15"/>
      <c r="I99" s="15"/>
      <c r="J99" s="15"/>
      <c r="K99" s="15"/>
      <c r="L99" s="15"/>
      <c r="M99" s="15"/>
      <c r="N99" s="15"/>
    </row>
    <row r="100" spans="1:14" x14ac:dyDescent="0.25">
      <c r="A100" s="15"/>
      <c r="B100" s="15"/>
      <c r="C100" s="15"/>
      <c r="D100" s="15"/>
      <c r="E100" s="15"/>
      <c r="F100" s="15"/>
      <c r="G100" s="15"/>
      <c r="H100" s="15"/>
      <c r="I100" s="15"/>
      <c r="J100" s="15"/>
      <c r="K100" s="15"/>
      <c r="L100" s="15"/>
      <c r="M100" s="15"/>
      <c r="N100" s="15"/>
    </row>
  </sheetData>
  <mergeCells count="3">
    <mergeCell ref="A92:N100"/>
    <mergeCell ref="A26:N34"/>
    <mergeCell ref="A58:N67"/>
  </mergeCells>
  <pageMargins left="0.7" right="0.7" top="0.78740157499999996" bottom="0.78740157499999996"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62" workbookViewId="0">
      <selection activeCell="A66" sqref="A66"/>
    </sheetView>
  </sheetViews>
  <sheetFormatPr defaultRowHeight="15" x14ac:dyDescent="0.25"/>
  <sheetData>
    <row r="1" spans="1:1" x14ac:dyDescent="0.25">
      <c r="A1" s="2" t="s">
        <v>66</v>
      </c>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433658424F634419798986AA9C6288F" ma:contentTypeVersion="11" ma:contentTypeDescription="Vytvoří nový dokument" ma:contentTypeScope="" ma:versionID="fde6c2577fb8b8d373a1156eadb41a67">
  <xsd:schema xmlns:xsd="http://www.w3.org/2001/XMLSchema" xmlns:xs="http://www.w3.org/2001/XMLSchema" xmlns:p="http://schemas.microsoft.com/office/2006/metadata/properties" xmlns:ns2="75c601e6-9772-4780-a0a4-e3bdc3d14196" xmlns:ns3="fd43e9a8-26a7-4f14-8299-faca8954f848" targetNamespace="http://schemas.microsoft.com/office/2006/metadata/properties" ma:root="true" ma:fieldsID="c923047fe3b47d53319e8f15f1c0e697" ns2:_="" ns3:_="">
    <xsd:import namespace="75c601e6-9772-4780-a0a4-e3bdc3d14196"/>
    <xsd:import namespace="fd43e9a8-26a7-4f14-8299-faca8954f84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c601e6-9772-4780-a0a4-e3bdc3d141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bce56c0d-8add-4fe5-85a8-9b3e3d2b7a8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43e9a8-26a7-4f14-8299-faca8954f84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6310b16-1536-4837-bb4a-86a4ebd2c150}" ma:internalName="TaxCatchAll" ma:showField="CatchAllData" ma:web="fd43e9a8-26a7-4f14-8299-faca8954f8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F7F413-1FD3-41D2-B520-0CC41B99B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c601e6-9772-4780-a0a4-e3bdc3d14196"/>
    <ds:schemaRef ds:uri="fd43e9a8-26a7-4f14-8299-faca8954f8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71EB4D-8110-416D-AFFC-A947856CEB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Soupis dodávek k vyplněni</vt:lpstr>
      <vt:lpstr>Technická specfikace nábytku</vt:lpstr>
      <vt:lpstr>Vizualizace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vlasnik</dc:creator>
  <cp:keywords/>
  <dc:description/>
  <cp:lastModifiedBy>Pavla Vítková</cp:lastModifiedBy>
  <cp:revision/>
  <dcterms:created xsi:type="dcterms:W3CDTF">2022-10-14T05:12:38Z</dcterms:created>
  <dcterms:modified xsi:type="dcterms:W3CDTF">2022-11-18T09:18:42Z</dcterms:modified>
  <cp:category/>
  <cp:contentStatus/>
</cp:coreProperties>
</file>