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9040" windowHeight="15840" tabRatio="500" activeTab="2"/>
  </bookViews>
  <sheets>
    <sheet name="Edulab" sheetId="1" r:id="rId1"/>
    <sheet name="servery výpočetní cluster" sheetId="2" r:id="rId2"/>
    <sheet name="servery HCI a VDI" sheetId="3" r:id="rId3"/>
  </sheets>
  <definedNames/>
  <calcPr calcId="191028"/>
  <extLst/>
</workbook>
</file>

<file path=xl/sharedStrings.xml><?xml version="1.0" encoding="utf-8"?>
<sst xmlns="http://schemas.openxmlformats.org/spreadsheetml/2006/main" count="176" uniqueCount="133">
  <si>
    <t>Modernizace výukové infrastruktury Obchodně podnikatelské fakulty v Karviné Slezské univerzity v Opavě - edukační laboratoř a výukové vybavení</t>
  </si>
  <si>
    <t xml:space="preserve">(CZ.02.2.67/0.0/0.0/16_016/0002502) </t>
  </si>
  <si>
    <t>Obecné podmínky:</t>
  </si>
  <si>
    <t>V databázi výrobce musí být zadavatel veden jako první uživatel zboží. Zadavatel požaduje originální a nová zařízení (včetně příslušenství). Uchazeč je povinen doložit potvrzení od výrobce o určení dodávaného HW pro evropský trh a koncového zákazníka, tj. Slezskou univerzitu v Opavě (včetně sériových Čísel dodávaných zařízení), pokud ho o to zadavatel při dodání zařízení požádá.</t>
  </si>
  <si>
    <t xml:space="preserve">V případě, že se i jinde v zadávacích podmínkách této výzvy vyskytnou požadavky nebo odkazy na obchodní názvy některých výrobků nebo dodávek, nebo jména a příjmení či názvy obchodních firem, specifická označení zboží a služeb, které platí pro určitou osobu, popřípadě její organizační složku, za příznačné, patenty, ochranné známky nebo označení původu, umožňuje zadavatel pro plnění veřejné zakázky použití i jiných, kvalitativně a technicky srovnatelných řešení. V případě, že nabídka uchazeče bude obsahovat kvalitativně a technicky srovnatelná řešení, musí být součástí takovéto nabídky rovněž zaškolení uživatele, podrobná uživatelská dokumentace ke každé části takového řešení a jeho integrace a napojení na stávající zařízení uživatele. </t>
  </si>
  <si>
    <t>Uchazeč poskytne zadavateli po dobu trvání podpory všechny relevantní SW releases a verze SW nabízené výrobcem tak, aby dodané řešení vyhovovalo zadání zadavatele a fungovalo bez závad. Uchazeč se zároveň zavazuje informovat zadavatele o nových verzích SW a funkčnostech, které mohou rozšiřovat dodané řešení způsobem, který zadavatel shledá ve shodě s potřebami dalšího rozvoje dodaného řešení. Uchazeč se dále zavazuje získat potřebné SW produkty legálním způsobem za podmínek stanovených výrobcem zařízení.</t>
  </si>
  <si>
    <t>Zároveň je uchazeč povinen zajistit zadavateli přístup k dokumentaci výrobce zařízení a znalostní bázi, kterou výrobce v rámci své podpory poskytuje.  Záruku a dostupnost náhradních dílů zadavatel požaduje po dobu min. 3 let od dodání zařízení nebo dle specifikace u jednotlivých položek.</t>
  </si>
  <si>
    <t>Zadavatel musí mít možnost se sám zaregistrovat na stránkách výrobce (uchazeč uvede přímý internetový odkaz) k odběru automatických mailových zpráv týkajících se poptávaných zařízení a upozorňujících na:</t>
  </si>
  <si>
    <t>1. bezpečnostní incidenty, které vyžadují od zadavatele povýšení operačního systému, firmware či aplikování změny konfigurace či záplaty</t>
  </si>
  <si>
    <t>2. konec prodeje či podpory,</t>
  </si>
  <si>
    <t>3. nové verze operačního systému/firmware</t>
  </si>
  <si>
    <t>4. známé chyby operačního systému/firmware.</t>
  </si>
  <si>
    <t>Nesplnění i jednoho z parametrů u jakékoli položky alespoň v minimální úrovni je důvodem pro vyřazení nabídky uchazeče.</t>
  </si>
  <si>
    <t>Minimální technické požadavky - HW a související SW vybavení pro edukační laboratoř</t>
  </si>
  <si>
    <t>Položka</t>
  </si>
  <si>
    <t>ks</t>
  </si>
  <si>
    <t>Cena v Kč bez DPH za 1 ks</t>
  </si>
  <si>
    <t>Cena celkem v Kč bez DPH</t>
  </si>
  <si>
    <t>stojanová skříň/rack 600 mm x 1070 mm s perforovanými předními i zadními dveřmi a odnímatelnými stranami pro servery a síťová zařízení.
Fyzické parametry:
Maximální výška - 1991mm
Maximální šířka - 600mm
Maximální hloubka 1070mm
Výška stojanu - 42U
Šířka stojanu - 19"
Třída ochrany - IP 20
Vyhovuje normám - UL 2416, UL 60950-1
Šířka materiálu v místě uchycení plovoucích matic (pro servery) min. 2mm
Požadované vlastnosti skříně:
Integrované elektrické zemnění - Strop, boční panely, přední a zadní dvířka jsou uzemněny k rámu skříně.
Rámová konstrukce, montážní kolejnice a otočná pojezdová kolečka 
jmenovitou zatížitelnost min. 1364 kg (statická, vyrovnávací patky) a min. 1023 kg (dynamická, pojezdová kolečka)
Skříně zahrnují předinstalovaný montážní materiál ke spojení skříní do řady. Předinstalované montážní prostředky zahrnují otvory k propojení sousedních skříní
Nastavitelné montážní kolejnice s pevně uchycenými montážními prvky a rychlým seřízením polohy. Funkce snadného ustavení polohy integrovaná do montážních kolejnic skříně a bočního pažení umožňuje rychlou kontrolu vyrovnání polohy bez nutnosti použití nářadí. Pozice jednotek U jsou číslovány vpředu a vzadu pro možnost rychlé instalace zařízení.
Integrovaný a nastavitelný zadní kanál pro příslušenství velikosti 0U (zero U) pro příslušenství bez použití nářadí. Každý kanál má min. dvě montážní přihrádky podporující kombinaci příslušenství, jako PDU a svislé držáky kabelů.
Perforované přední dveře - Perforované přední dveře poskytují ventilaci pro servery a síťová zařízení. min. perforace v rozsahu min. 69% plochy
Rychloodpínací dvířka - Přední dveře mohou být přemístěny na druhou stranu či prohozeny se zadními dveřmi. Dveře mohou být snadno odejmuty po jejich přizvednutí.
Dělená zadní dvířka
Přístupové otvory pro kabely s předinstalovanými kartáčovými pásy - průchody ve střešních krytech pro přístup ke kabelům pro přístup k místu výstupu nadzemních kabelů. Provedení spodní části umožňuje volný přístup ke kabelům přes zvýšenou podlahu.
Boční panely s poloviční výškou. Boční panely lze uzamknout pomocí jediného klíče společně s dveřmi. Boční panely s integrovanými průchozími otvory a kartáčovými pásy pro vedení kabeláže do sousedních stojanů v řadě a při současném zachování řádného proudění vzduchu.
Odnímatelný střešní kryt pro přístup ke kabelům
Zaručená kompatibilita se všemi 19" zařízeními vyhovujícími EIA-310 nezávisle na dodavateli
Způsob montáže nezávislý na dodavateli pro zaručenou kompatibilitu se všemi 19" zařízeními vyhovujícími EIA-310.
Optimalizováno pro vysokokapacitní systémy správy kabelů - Skříň optimalizována pro použití s vysokokapacitními systémy správy kabelů, které se připojují k montážním kolejnicím pro zařízení uvnitř skříní, přičemž zarovnávají jednotkové montážní prostory pro zařízení a poskytují kanály pro vedení a uspořádání kabeláže.
Kompatibilita skříní/racků s pořizovanými dalšími zařízeními. Primárně UPS, PDU. Garantována výrobcem skříně/racku.
záruka min. 2 roky</t>
  </si>
  <si>
    <t>Serverová infrastruktura:</t>
  </si>
  <si>
    <t>Server pro výpočetní cluster - samostatný list</t>
  </si>
  <si>
    <t>Server pro Virtual Desktop Infrastructure (VDI) a Hyperkonvergovanou infrastrukturu (HCI) - samostatný list</t>
  </si>
  <si>
    <t>UPS</t>
  </si>
  <si>
    <t xml:space="preserve">Záložní zdroj min. 10000 VA ,montáž do racku 19“ včetně uchycení, velikost max. 6U,
Výstup:
výkon min. 10.0 KW / 10.0 kVA
Jmenovité výstupní napětí - 230V
Zkreslení výstupního napětí - Méně než 2 %
Výstupní kmitočet (synchr. se sítí) - 50/60Hz +/- 3 Hz
Topologie - Online s dvojí konverzí
Typ křivky - Sinusoida
Výstupní přípojky:
min. (3) IEC Jumpers (Záložní provoz na baterie)
min. (6) IEC 320 C13 (Záložní provoz na baterie)
min. (1) Hard Wire 3-wire (H N + G) (Záložní provoz na baterie)
min. (4) IEC 320 C19 (Záložní provoz na baterie)
Bypass - Interní bypass (automatický i manuální)
Vstup:
Jmenovité vstupní napětí - 230V, 400V 3PH
Kmitočet na vstupu - 40 - 70 Hz (automatické nastavení citlivosti)
Typ připojení vstupu - Hard Wire 3 wire (1PH+N+G), Hard Wire 5-wire (3PH + N + G)
Rozsah vstupního napětí pro napájení z rozvodné sítě - 160 - 275V
Vlastnosti:
Typ baterie - Bezúdržbový 
Podpora až 10ks externího bateriového bloků pro zvětšení kapacity UPS
Připojení pořizovaných externích bateriových bloků pro zvětšení kapacity UPS
Celková Doba zálohy min. 60 minut při zatížení 6 kW při využití obou pořizovaných UPS a externích bateriových bloků
Kompatibilita UPS garantována výrobcem s pořizovanými Racky, bateriovými bloky a PDU
Komunikace a správa
Port rozhraní - min. 1x RJ-45 10/100/1000 Base-T, USB
Ovládací panel - Multifunkční LCD stavová a kontrolní konzola
Zvukové upozornění - Akustická a vizuální varování seřazená podle závažnosti události
Management card – Vzdálené monitorování a řízení UPS s pomocí webového prohlížeče, rozhraní příkazového řádku SSHv2, SNMP, NTP, Teplotní čidlo
záruka min. 3 roky
</t>
  </si>
  <si>
    <t>Externí bateriový blok včetně bateriových modulů pro rozšíření kapacity 
UPS montáž do racku 19“ včetně uchycení, velikost max. 3U kompatibilní s
 pořizovanými UPS
výkon min. 10kVA 
Typ baterie - Bezúdržbový 
Montáž baterií - Samostatný bateriový regál
Včetně veškeré kabeláže pro připojení  externích bateriových bloků s pořizovanými UPS - 2ks bateriových bloků k 1 UPS (celkem 4ks pro 2 nezávislé UPS)
Kompatibilita Externích bateriových bloků garantována výrobcem s pořizovanými UPS a pořizovanými Racky</t>
  </si>
  <si>
    <t>prodloužení záruky - celkem na 36 měsíců pro bateriové bloky</t>
  </si>
  <si>
    <t xml:space="preserve">Stojanová/racková jednotka PDU, Základní, 220-240V/16A, 
Výstupní přípojky -  min. 13 IEC 320 C13
Připojení vstupu - 1x IEC-320 C13 včetně kabelu
Možnost vodorovné i svislé montáže bez nástrojů.
Kompatibilita s pořizovanýmí stojanovými skříněmi - vertikální montáž v zadním kanále pro příslušenství 0U (zero U) garantovaná výrobcem
Kompatibilita s pořizovanými UPS garantovaná výrobcem
záruka min. 2 roky
</t>
  </si>
  <si>
    <t>Přepínač napájení ze dvou napájecích zdrojů - stojanový/rackový ATS, 16A/230V
Velikost max. 1U
Redundantní napájení pro zařízení s jedním napájecím kabelem
Zahrnuje: Mounting hardware, Skříňové instalační konzole, Sériový kabel pro konfiguraci
Ovládání pomocí příkazového řádku a webového rozhraní
Vzdálená správa pomocí protokolů telnet, SSH, SNMP
Displej pro monitorování
Výstupní přípojky
 min. 1x IEC 320 C19
 min. 8x IEC 320 C13
Vstupní přípojka 2x IEC-320 C20
Kompatibilita s pořizovanými UPS garantovaná výrobcem
záruka min. 2 roky</t>
  </si>
  <si>
    <t>KVM</t>
  </si>
  <si>
    <t>KVM přepínač pro min. 16 zařízení
možno kontrolovat až 16 zařízení z konzole přes síť LAN/WAN nebo Internet
multiplatformní - Windows, Mac a Linux
pro připojení zařízení do KVM - min. 16x RJ-45 po Cat5 kabeláži
přístup přes browser bez nutnosti JAVA klienta
až 64 uživatelských účtů, až 32 konkurentních přihlášení
rozšířená zabezpečení - heslem a enkrypčními mechanizmy a technologiemi– 1024-bit RSA, 256-bit AES, 56-bit DES, 128-bit SSL
autentifikace: RADIUS, LDAP, LDAPS, a MS Active Directory
rozlišení obrazu až 1920x1200@60Hz
záruka min. 2 roky</t>
  </si>
  <si>
    <t>USB VGA KVM Adaptér kompatibilní s pořizovaným KVM přepínačem
rozlišení obrazu až 1920x1200
Po propojení se zařízením - 1 x USB, 1 x VGA
Pro propojení s pořizovaným KVM přepínačem - 1x RJ-45 Female
Hot plug
záruka min. 2 roky</t>
  </si>
  <si>
    <t>Aktivní prvky</t>
  </si>
  <si>
    <t xml:space="preserve">Datacenter switch, wirerate L2 i L3 switching/routing
 fixní velikost 1U 19" rack provedení včetně uchycení
 alespoň 48x 10Gb port rozhraní SFP+, alespoň 6x 40Gb port QSFP+
 min. 2x redundantní napájecí zdroje a redundantní ventilátory, hot swappable, Forward airflow cooling (nasávání studeného vzduchu zepředu, výfuk dozadu, porty jsou vzadu), 2x 1m power cord s C14 konektorem
 Switching kapacita alespoň 1,4 Tbps, Propustnost alespoň 1 bpps (billion packets per second)
 RAM - min. 4 GB
 Podpora zvýšené redundance multichassis portchannel pomocí Virtual port-channel (vPC) nebo obdobné technologie umožnující propojení portchannelů, které jsou fyzicky připojeny ke dvěma pořizovaným switchům na jedné straně a na druhé straně jsou připojeny do jednoho zařízení a tváří se jako jeden
 Portchannel, pro vytvoření vPC nebo obdobné technologie propojení přes QSFP porty včetně 4ks kabelů, podpora min. 64 portchannelů, podpora In Service Software Upgrade (ISSU)
 standardy - IEEE 802.1D, IEEE 802.1p, IEEE 802.1Q, IEEE 802.1s, IEEE 802.1w, IEEE 802.3z, IEEE 802.3ad, IEEE 802.3ae, IEEE 802.3ba, IEEE 802.1ab, IEEE 1588-2008, 
 další podporované technologie a protokoly - velikost CAM tabulky minimálně 288000 záznamů, podpora jumbo rámců 9216 byte, minimální počet VLAN min. 4096, podpora per VLAN rapid spanning tree protokolu, podpora protokolu pro distribuci VLAN (např. VTP), dhcp snooping (včetně IPv6), dynamic arp inspection, plná podpora multicastu, podpora 802.1x, podpora správy v příkazové řádce, SSHv2, SNMPv2c a 3, syslog, ntp
 interní storage - min. 2 GB Flash memory, USB storage interface: Type A
Console port - Ethernet (RJ-45)
</t>
  </si>
  <si>
    <t>záruka - min. 3 roky 8x5NBD pro datacenter switch</t>
  </si>
  <si>
    <t xml:space="preserve">Switch přístupové vrstvy
 fixní velikost 1U 19" rack provedení včetně uchycení
 alespoň 2x 10GE SFP+ porty, alespoň 48x 1GE RJ45 porty minimální
 propustnost switche - 216gbps full duplex
 stohování - podpora stohování přes dedikované porty (včetně těchto portů a kabeláže), možnost takto spojit až 8 switchů, propustnost stohu (stacku) min. 80Gbps, všechny zařízení ve stohu se podílejí na forwardingu rámců, stoh se chová jako jeden síťový prvek, kterýkoli prvek ve stohu může být řídícím prvkem (redundance 1:N), podpora 802.3ad LACP mezi různými prvky stohu
 PoE - Podpora PoE 802.1af, 802.1at, minimálně 370W power budget
 podporované technologie a protokoly - velikost CAM tabulky minimálně 16000 záznamů, podpora jumbo rámců 9198 byte, podpora 802.1Q, minimální počet vlan 1000, podpora per VLAN rapid spanning tree protokolu, podpora protokolu pro distribuci VLAN (např. VTP), dhcp snooping (včetně IPv6), dynamic arp inspection, plná podpora multicastu, podpora 802.1x, podpora NetFlow v9, export flow na více kolektorů, podpora správy v příkazové řádce SSHv2, SNMPv2c a 3, syslog, ntp
 interní storage - min. 128 MB Flash memory, USB storage interface: Type A
Console port - USB (Type B), Ethernet (RJ-45)
Network management interface - min. 1x 10/100 Mbps Ethernet (RJ-45)
</t>
  </si>
  <si>
    <t xml:space="preserve">záruka - min. 3 roky 8x5NBD pro switch přístupové vrstvy </t>
  </si>
  <si>
    <t>SFP+ transceiver 10GBASE-LR/LW, SM 20km, 1310nm, LC Duplex, DMI diagnostika, kompatibilní s pořizovanými datacenter switchi</t>
  </si>
  <si>
    <t>Patchcord optický SM OS1/OS2 9/125µm, LC/PC-LC/PC, 1m</t>
  </si>
  <si>
    <t xml:space="preserve">SFP+ transceiver 10GBASE-SR/SW, MM, 550m, 850nm, LC duplex, DMI diagnostika, kompatibilní s pořizovanými datacenter switchi 
</t>
  </si>
  <si>
    <t xml:space="preserve">patchcord optický MM, OM4, LC/PC–LC/PC, 3m
propojení pořizovaných serverů s pořizovanými switchi </t>
  </si>
  <si>
    <t>Stolní IP telefon, displej monochromatický s min. 6 řádky podsvícený, 
hlasité volání, alespoň 6 fixních funkčních kláves, napájení přes LAN 
(PoE), 1Gbps LAN vstup, 1Gbps LAN výstup, kompatibilní se stávající 
ústřednou Unify OpenScape Voice, rozšiřující licence stávající IP 
telefonní ústředny OpenStage OpenScape Voice (OSV)
záruka min. 2 roky</t>
  </si>
  <si>
    <t>Indoor WiFi AP rozšiřující WiFi kontrolér HPE Aruba 7210 (AP bude řízeno tímto kontrolérem)
 podpora 802.11ac Wave2
 minimálně 1x 1 gbit/s RJ45 konektor, podpora PoE (802.3af i 802,3at)
 dualband, interní antény, MU-MIMO minimálně 2x2:2 pro 2.4GHz a 3x3:3 pro 5GHz, podpora alespoň 16 SSID/rádio a jejich mapování do různých vlán
 podpora spektrální analýzy a řízení rádiového spektra, ochrana řídících rámců 802.11w, kensington lock
 cli přístup (např. formou sériové konzole nebo serial over bluetooth), podpora BLE rádia
 určeno pro český trh, včetně rozšiřující licence pro wifi kontrolér (ap, řízení rádiového spektra včetně spektrální analýzy, licence RFprotect, licence pro Airwave)
 záruka - min. 3 roky
 montážní sady na strop nebo zeď</t>
  </si>
  <si>
    <t>Systémový SW</t>
  </si>
  <si>
    <t>Win Svr DataCenter Core 2019 16Lic OLP NL AE CoreLic Qlfd
poznámka:
licence Serverových OS potřebné pro provoz stávajícího i pořizovaného software
počet licencí musí odpovídat licenčně počtu jader na pořizovaných serverech</t>
  </si>
  <si>
    <t>SQLSvrStdCore 2017 SNGL OLP 2Lic NL Acdmc CoreLic Qlfd</t>
  </si>
  <si>
    <t xml:space="preserve">Academic VMware vSphere 6 Standard for 1 processor
Zadavatel upozorňuje uchazeče, že specifikace je stanovena s ohledem na již existující virtualizační infrastrukturu zadavatele obsahující až 100 virtuálních desktopů. 
Nutná kompatibilita se stávajícími řešením na úrovní online živé migrace na nové pořizované řešení s využitím stávajících licenci vSphere vCenter.
</t>
  </si>
  <si>
    <t>Academic Basic Support/Subscription VMware vSphere 6 Standard for 1 processor for 3 year</t>
  </si>
  <si>
    <t>Academic VMware Horizon 7 Standard : 100 Pack (Concurent User - CCU)
Zadavatel upozorňuje uchazeče, že specifikace je stanovena s ohledem na již existující virtualizační infrastrukturu zadavatele obsahující až 100 virtuálních desktopů. 
Nutná kompatibilita se stávajícími řešením na úrovní online živé migrace na nové pořizované řešení.</t>
  </si>
  <si>
    <t>Academic Basic Support/Subscription for VMware Horizon 7 Standard : 100 Pack (CCU) for 3 Years</t>
  </si>
  <si>
    <t>Zálohování SW</t>
  </si>
  <si>
    <t>zálohovací software pro min. 6ks serverů výpočetního clusteru
 Zálohovací software podporuje infrastrukturu VMware založenou na verzích vSphere minimálně 6.0, 6.5, 6.7. Všechny níže popsané funkcionality musí být splněny pro všechny zmíněné verze hypervizorů.
 Software podporuje ESXi servery spravované pomocí VMware vCenter a samostatné ESXi servery.
 Software musí podporovat zálohu všech operačních systémů, které jsou podporované pro provoz ve Vmware
 Software musí být licencován modelem „per CPU” nebo jiným modelem, kde všechny vlastnosti a komponenty musí být součástí ceny. Software by neměl nést další licenční náklady (per TB, zvlášť licencovaná deduplikace)
 Software musí být „hardware agnostic” a měl by umožnit využití jakéhokoliv serveru a diskového úložiště (primárně NFS, iSCSI)
 Software musí disponovat deduplikačním a kompresním mechanismem, který zaručí redukci diskového prostoru potřebného pro zálohovací soubory.
 Software nesmí vynucovat instalaci žádného typu stálého agenta uvnitř Virtuálního Stroje, který vyžaduje údržbu, instalaci, udržování aktualizací.
 Software musí nabídnout možnost vyjmutí adresářů / souborů z procesu zálohy.
 Software musí mít mechanismus pro notifikaci průběhu záloh a chybách pomocí emailu a SNMP
 Software musí podporovat zálohování na úrovni bitových kopií s ohledem na aplikace (včetně zkracování protokolů transakcí).
 Software musí podporovat rychlé přírůstkové zálohování jednotlivých virtuálních počítačů.
 Software musí využívat Changed Block Tracking (CBT) pro podporované hypervizory VMware. CBT technologie měla být certifikována výrobcem hypervizoru.
 Zálohovací soubory mělo být možné využít jako zdroj pro replikaci VM
 Software musí uchovávat více restore pointů replikovaných VM.
 Software musí umožnit “seeding” repliky z existující VM.
 Software musí podporovat všechny zálohovací transportní režimy podporované hypervizorem (network, hotadd, direct SAN, direct NFS)
 Software podporuje možnost vytvářen ad-hoc záloh pomocí nativního klienta, nebo pomocí vSphere klienta
 Proces zálohy musí podporovat paralelní zpracování VM a jejich virtuálních disků.
 Software musí umožňovat okamžitou obnovu vice virtuálních strojů bez nutnosti kopírování dat na produkční datové úložiště z libovolného bodu obnovy.
 VM spuštěná v režimu okamžité obnovy mělo být možné migrovat on-line s využitím vlastností hypervizoru. V případě, že hypervizor tuto technologii nepodporuje, software musí využít vlastní technologii pro online migraci
 Software podporuje obnovu celé VM , souborů VM, nebo virtuálních disků VM.
 Software musí podporovat obnovení na úrovni souborů (obnova na úrovni souborů z běžně používaných souborových systémů pro Windows, Linux, Novell a Unix)
 Software musí umožnit obnovu souborů k operátorovi, nebo přímo do VM běžící v produkci
 Výše zmíněné funkcionality nevyžadují obnovu celého Virtuálního Stroje nebo jeho zapnutí.
 Podpora následujících souborových systémů: Linux - ext, ext2, ext3, ext4, ReiserFS (Reiser3), JFS, XFS, ZFS; Windows - NTFS, FAT, FAT32, ReFS</t>
  </si>
  <si>
    <t>podpora zálohovací software min. 3 roky</t>
  </si>
  <si>
    <t>Pracovní stanice:</t>
  </si>
  <si>
    <t>Pracovní stanice
Procesor – který splňuje v testu PassMark v položce Passmark CPU Mark min. 15100 bodů k datu 1.12.2018 (vícejádrový nebo vícejádrový s podporou  vícevláknových operací).
Operační paměť – min. 16 GB DDR4
Interní jednotky – PCIe NVMe SSD min. 256 GB + HDD min. 1TB SATA 7200ot
Grafická karta – splňuje v testu PassMarku v položce Videocard Benchmarks min. 4400 bodů k datu 1.12.2018, , min. 4GB paměť GDDR5
Vstup/výstup – min. 4x USB 2.0 typu A, min. 5x USB 3.1 typu A, min. 1x USB 3.1 typu C, min. 4x mini DisplayPort na grafické kartě
Síťové rozhraní – LAN 1Gbit s možností boot ze sítě v režimu UEFI i Legacy
Myš – min. 3x tlačítková včetně scrollingu, vhodná jak pro leváky i praváky, citlivost min. 1000Dpi
Klávesnice – česká numerická klávesnice
Zdroj - zdroj s min. 85% účinností odpovídající alespoň normě 80PLUS Bronze
Přístup k HW komponentám Bez nářaďová demontáž hlavních komponent
Operační systém – originální Windows 10 české nebo jakékoli, ze kterého lze updatovat na Win 10 Pro pomocí Campus licence (V případě uvedeného požadavku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jedná se pouze o vymezení požadovaného standardu a zadavatel umožní pro plnění zakázky použití i jiných, kvalitativně a technicky obdobných řešení, minimálně stejného standardu.)
Zabezpečení dat - Integrovaný Trusted Platform Module (TPM) chip minimálně ver. 2.0
Další informace a záruka – záruka min. 36 měsíců (realizovaná způsobem NBD on site), rozbalení a zapojení PC v místě instalace, likvidace obalů
pozn. z důvodů klonování – imagingu operačního systému požadujeme shodnou hardwarovou konfiguraci všech kusů</t>
  </si>
  <si>
    <t>Monitor k pracovní stanici
Velikost – min. 23,8" Full HD (1080p)
Odezva monitoru – max. 6ms
Pozorovací úhly monitoru – min. 178/178
Typ displeje monitoru – IPS nebo VA, LED
Vstupy/výstupy monitoru – min. 1xHDMI nebo 1xDP
zvukový výstup - integrovanané reproduktory nebo soundbar
Další informace - záruka min. 36 měsíců (realizovaná způsobem NBD on site), včetně kabelů pro propojení s PC přes miniDP nebo HDMI, rozbalení a zapojení v místě instalace, likvidace obalů</t>
  </si>
  <si>
    <t>Školení</t>
  </si>
  <si>
    <t>min. 5 denní kurz s praktickými laby je zaměřen na instalaci, konfiguraci, správu a hlubší znalosti VMware vSphere.
Téma: zaměření na instalaci, konfiguraci a správu VMware vSphere, včetně VMware ESXi a VMware vCenter Server, včetně škálování, monitorování výkonu a znalostmi potřebnými ke konfiguraci vysoce dostupného a škálovaného vSphere prostředí.
Absolvování tohoto kurzu splňuje požadavky pro složení zkoušky VMware Certified Professional – Data Center Virtualization</t>
  </si>
  <si>
    <t>Pozn.: Účastník v tomto listu vepíše hodnoty pouze do zažlucených polí, celková cena se následně sečte na základě vložených vzorců!</t>
  </si>
  <si>
    <t>Minimální technické požadavky - Server pro výpočetní cluster</t>
  </si>
  <si>
    <t>Forma naplnění</t>
  </si>
  <si>
    <t>Forma naplnění: Kde je zadavatelem předepsáno pouze „ano“, doplní účastník „ano“ při naplnění požadavku. V ostatních případech doplní účastník konkrétní parametr požadovaný zadavatelem.</t>
  </si>
  <si>
    <t>Požadavky na hardware:</t>
  </si>
  <si>
    <t>Předmětem poptávky je 6 (šest) shodných serverů podle specifikace na dalších řádcích.</t>
  </si>
  <si>
    <t>ANO
 Doplnit typ/model  fyzických serverů</t>
  </si>
  <si>
    <t>HW provedení, max. 2U server, rackmount kompatibilní s pořizovanými racky</t>
  </si>
  <si>
    <t>ANO</t>
  </si>
  <si>
    <t>Pro přístup ke všem HW komponentám serveru není nutné nářadí, barevně značené hot-plug vnitřní komponenty</t>
  </si>
  <si>
    <t xml:space="preserve">Min. 2x CPU (vícejádrový nebo vícejádrový s podporou vícevláknových operací), který splňuje v testu PassMark pro 1x CPU min. 18000 bodů v položce CPU Mark a v položce CPU Single Thread min. 2100 bodů k datu 1.12.2018 
max. TDP 1xCPU 130W
Případně srovnatelný/lepší CPU výkon
</t>
  </si>
  <si>
    <t>ANO
 Doplnit parametry nabízeného CPU</t>
  </si>
  <si>
    <t>Min. 24 paměťových slotů, podpora pamětí typu DDR4 2666MT/s RDIMM/LRDIMM/ NVDIMM s min. celkovou kapacitou 3TB na server.
Požadujeme osadit min. 1024GB na server. Požadovaná paměťová konfigurace je min. 16x 64GB RDIMM</t>
  </si>
  <si>
    <t>ANO
 Doplnit počet, typ a velikost pamětí</t>
  </si>
  <si>
    <t>V serverech pro výpočetní cluster nejsou interní disky požadované. 
Servery ale musí být nabídnuty v takové interní HW konfiguraci, aby je bylo možné po (dodatečném) osazení disky využít jako rozšiřující node v HCI clusteru. 
Servery musí tedy umožnit vestavbu disků ve stejném poměru a rozložení jako je požadováno pro HCI servery a to i po případném průběžném rozšiřování kapacity HCI node.</t>
  </si>
  <si>
    <t xml:space="preserve">ANO
</t>
  </si>
  <si>
    <t>2x min. 16GB microSDHC/SDXC Card pro OS boot</t>
  </si>
  <si>
    <t xml:space="preserve">GPU pro výpočty a VDI
výkon:
Double-Precision alespoň 4.7 teraFLOPS
Single-Precision alespoň 9.3 teraFLOPS
paměť RAM alespoň 16GB HBM2
pasivní chlazení
Podpora pro vzdálenou vizualizaci ve Virtual desktop infrastructure (VDI)  kompatibilní s pořizovanými licencemi VDI. Včetně případné licence pro využití karet ve VDI.
Celkem  musí  licence  podporovat  přístup minimálně 15 uživatelů pro celý cluster konkurentně. Alespoň 15 uživatelů musí být schopno pracovat současně v plně akcelerovaném módu. 
Podpora  akcelerovaného běhu (technologie např. OpenGL, DirectX, OpenCL) následujících aplikací zadavatele: 
Matlab a Matlab Parallel Computing Toolbox
Autodesk 3ds Max
Adobe Photoshop
Klientská část musí být podporována minimálně na OS MS Windows 7 a 10.
</t>
  </si>
  <si>
    <t>ANO
Doplnit parametry nabízeného GPU a licence pro VDI</t>
  </si>
  <si>
    <t>Požadovaná konektivita:
 min. 2x 1Gbit + 4x 10Gbit SFP+ per server
 Součástí nabídky musí být SR optické moduly pro všechny 10Gbit interface</t>
  </si>
  <si>
    <t>ANO
 Upřesnit počet a typ</t>
  </si>
  <si>
    <t xml:space="preserve">Redundantní napájení dimenzované tak, aby poskytlo dostatečný výkon pro server </t>
  </si>
  <si>
    <t>ANO
 Doplnit max. příkon</t>
  </si>
  <si>
    <t>Příslušenství pro montáž do standardního 19“ racku s příslušenstvím pro fixováni kabelů (cable management arm)
kompatibilita s pořizovanými racky</t>
  </si>
  <si>
    <t>Trusted Platform Module v. 2.0 nebo vyšší</t>
  </si>
  <si>
    <t>Server Management Modul a příslušný software pro zajištění vzdálené správy a monitoringu serverů. Řešení musí umožnit centrální a automatizovanou administraci serverů, včetně vzdáleného dohledu a podpory.
 Management nástroj pro správu musí mít min. tyto vlastnosti:
 · schopnost monitorovat a spravovat server out-of-band (OOB) bez nutnosti instalace agenta do operačního systému
 · možnost vzdáleného přístupu přes dedikovaný nebo sdílený Ethernet port
 · přístup na OOB management pomocí protokolů IPMI 2.0, CLI, SSH, Telnet, COM port
 · přímé připojení OOB do operačního systému přes interní LAN nebo USB
 · vzdálený update systému
 · bezpečný boot s podporou Secure UEFI včetně správy certifikátů
 · možnost uzamčení systému proti instalaci upgradů
 · možnost spravovat více serverů z jednoho místa
 · přístup na konzoli serveru přes IP s podporou HTML5
 · připojení vzdálených médií včetně share nebo image
 · správa napájení včetně omezení příkonu
 · automatické zasílání upozornění přes SNMPv1, SNMPv2, SNMPv3 a email
 · monitorování stavu hardware (napájení, ventilátory, CPU, paměti, řadiče diskových polí, síťové porty, disky)
 · import a export serverových profilů
 · uložení profilů na interní kartu SD
 · vestavěná diagnostika
 · bezpečné resetování všech komponent serveru a uvedení do počáteční konfigurace, včetně vymazání dat na discích
 · logování na vzdálený server (Syslog)
 · konfigurace, update software, instalace operačního systému, diagnostika pomocí jediného nástroje bez nutnosti instalace dalších aplikací
 · možnost správy více serverů z jedné konzole (1-to-many)
 · automatický update z ftp serveru výrobce management modulu
 · automatický call home pro support s možností vzdálené diagnostiky a podpory</t>
  </si>
  <si>
    <t>ANO
 Uveďte specifikaci modulu</t>
  </si>
  <si>
    <t>Servisní zajištění</t>
  </si>
  <si>
    <t>Záruka min. 3 roky na kompletní HW, přístup k technické podpoře 24x7, max. odezva NBD
 · Oprava v místě instalace,
 · Automatický call-home integrovaný se supportem, možnost automatického generování servisního incidentu přímo.
 · Jediné kontaktní místo pro nahlášení poruch pro všechny komponenty dodávaného systému
 · Neomezený přístup k HW a SW podpoře
 · možnost stažení ovladačů a management software na webových stránkách
 · Zdarma aktualizace firmware min. po dobu platné podpory
 · Zdarma přístup k integrovaným aktualizačním SW a FW balíkům</t>
  </si>
  <si>
    <t>Všeobecné požadavky na poptávanou technologii serverů.</t>
  </si>
  <si>
    <t>Nabízená technologie zahrnuje všechny komponenty potřebné pro provozování serverů v hyperkonvergovaném virtuálním prostředí.
Nabízená technologie musí být kompatibilní se stávajícím virtualizačním prostředím zadavatele.
Zadavatel upozorňuje uchazeče, že specifikace je stanovena s ohledem na již existující virtualizační infrastrukturu zadavatele obsahující cca. 100 virtuálních serverů v prostředí VMware vSphere 6.0
Nutná kompatibilita se stávajícími řešením na úrovní online živé migrace virtuálních serverů na nové pořizované řešení s využitím stávající licence VMware vCenter.</t>
  </si>
  <si>
    <t>Garance pravidelného dodávání software a firmware update pro nabízené servery po celou dobu životního cyklu (min. 5 let) 
 Aktualizace pro celé prostředí:
 · Update firmware a BIOS hw komponent
 · Aktualizace mikrokódů a driverů
 Implementace aktualizací musí proběhnout v logické souslednosti kroků, automatizovaně.</t>
  </si>
  <si>
    <t>ANO
 Popište proces SW a FW aktualizací nabízeného řešení</t>
  </si>
  <si>
    <t>Minimální technické požadavky + Server pro VDI a HCI</t>
  </si>
  <si>
    <t>Poptávaná platforma se skládá z minimálně 4 fyzických serverů (nodů).</t>
  </si>
  <si>
    <t>ANO
 Doplnit typ/model fyzických serverů</t>
  </si>
  <si>
    <t>Řešení musí být rozšiřitelné na min. 64 nodů v jednom homogenním clusteru</t>
  </si>
  <si>
    <t>ANO
Doplnit max. počet nodů</t>
  </si>
  <si>
    <t xml:space="preserve">Min. 2x CPU (vícejádrový nebo vícejádrový s podporou vícevláknových operací), který splňuje v testu PassMark pro 1x CPU min. 18000 bodů v 
položce CPU Mark a v položce CPU Single Thread min. 2100 bodů k datu 
1.12.2018 
max. TDP 1xCPU 130W
Případně srovnatelný/lepší CPU výkon
</t>
  </si>
  <si>
    <t>Min. 24 paměťových slotů, podpora pamětí typu DDR4 2666MT/s RDIMM/LRDIMM/NVDIMM s min. celkovou kapacitou 3TB na server. 
Požadujeme osadit min. 256GB na server. Paměťová konfigurace 8x RDIMM.</t>
  </si>
  <si>
    <t>SDS musí podporovat min. 24x 2,5“ diskových slotů a musí akceptovat SSD disky s rozhraním SAS a PCIe NVMe a jejich libovolné kombinace</t>
  </si>
  <si>
    <t>Požadujeme osadit – konfigurace na server:
 · Min. 6x 1,92TB kapacitních SSD pro SDS
 · Min. 2x 800GB NVMe pro kešování
 · Min. 2x 240GB SSD pro boot, v konfiguraci RAID-1
 Celkem 24x 1,92TB SSD, 8x 800GB NVMe a 8x 240GB SSD v clusteru
 Kapacita SDS clusteru musí být vyšší než 20TiB fyzické kapacity.</t>
  </si>
  <si>
    <t>ANO
 Doplnit konfiguraci</t>
  </si>
  <si>
    <t>Virtuální platforma bude spouštěna z 240GB SSD disků v RAID-1 (min. 2x 240GB SSD)</t>
  </si>
  <si>
    <t>min. 12GBit/s SAS, PCIe 3.0 řadič pro obsluhu diskových slotů</t>
  </si>
  <si>
    <t>Požadovaná konektivita:
 min. 1x 1Gbit + 4x 10Gbit SFP+ per server
 možnost doplnit další min. 2x 10Gbit SFP+ interface
 Součástí nabídky musí být SR optické moduly pro všechny 10Gbit interface</t>
  </si>
  <si>
    <t>ANO
 Doplnit počet a typ</t>
  </si>
  <si>
    <t>Redundantní napájení dimenzované tak, aby poskytlo dostatečný výkon pro server ve stavu, kdy by byl osazen plným počtem disků.</t>
  </si>
  <si>
    <t>Trusted Platform Module v.2.0 nebo vyšší</t>
  </si>
  <si>
    <t>ANO Uveďte specifikaci modulu</t>
  </si>
  <si>
    <t>Nabízené servery jsou certifikované pro VMware a uvedené v kompatibility listu (HCL)
Server je certifikován pro VMware VSAN nebo jiné nabízené řešení SDS.</t>
  </si>
  <si>
    <t xml:space="preserve">Záruka min. 3 roky na kompletní HW, přístup k technické podpoře 24x7, max. odezva NBD
 · Oprava v místě instalace,
 · Automatický call-home integrovaný se supportem, možnost automatického generování servisního incidentu přímo.
 · Jediné kontaktní místo pro nahlášení poruch pro všechny komponenty dodávaného systému
 · Neomezený přístup k HW a SW podpoře
 · možnost stažení ovladačů a management software na webových stránkách
 · Zdarma aktualizace firmware min. po dobu platné podpory
 · Zdarma přístup k integrovaným aktualizačním SW a FW balíkům
 · SSD disky jsou předmětem záručních podmínek bez jakýchkoli omezení z pohledu životnosti, intenzity využití, množství zápisů a případně jiných neuvedených omezení. </t>
  </si>
  <si>
    <t>Všeobecné požadavky na poptávanou technologii Hyperkonvergovaného clusteru (HCI).</t>
  </si>
  <si>
    <t>ANO
 Doplňte výrobce a názvy použitých produktů</t>
  </si>
  <si>
    <t>Řešení musí obsahovat nástroje pro plnou automatizaci integrace a instalace nových HW a SW komponent a garantuje vzájemnou kompatibilitu těchto komponent
 (matice podpory a kompatibility).</t>
  </si>
  <si>
    <t xml:space="preserve">ANO
Doložit
matici podpory
</t>
  </si>
  <si>
    <t>Součástí nabízeného řešení musí být minimálně tyto dva nástroje:
 · Nástroj pro plně automatizovanou a trvale aktualizovanou kontrolu aktuální kompatibility klíčových komponent HCI řešení (HW, SDS, virtualizační platforma) vůči průběžně aktualizované online certifikační matici výrobce řešení.
 · Nástroj pro instalaci nových verzí firmwaru/sw komponent – v automatizovaném režimu. Instalace je prováděna jako automatizovaný proces se zachováním logické souslednosti jednotlivých kroků procesu.
 Použití obou nástrojů musí být bezvýpadkové – po dobu údržby clusteru je nutné mít zachovanou funkčnost provozovaných aplikací.</t>
  </si>
  <si>
    <t>ANO
 Popis řešení</t>
  </si>
  <si>
    <t>Řešení musí obsahovat SW pro Continuous Data Protection na úrovni jednotlivých VM nebo skupiny VM (Consistency group)</t>
  </si>
  <si>
    <t xml:space="preserve"> Řešení se opírá o technologii replikované Software Defined Storage (SDS), jejíž licence je součástí dodávky.
 Licence nesmí omezovat kapacitu.</t>
  </si>
  <si>
    <t>ANO
 Uvést specifikaci licencí, které jsou součástí nabídky</t>
  </si>
  <si>
    <t>Součástí dodávky jsou licence umožňující vytvořit SDS ze všech možných lokálních disků všech nodů clusteru a pro příslušný počet CPU.</t>
  </si>
  <si>
    <t>ANO
 Doplnit počty a názvy licencí</t>
  </si>
  <si>
    <t>SDS tvoří plně distribuovaný systém, který neobsahuje SPOF (Single-Point-Of-Failure) – kompletní redundance</t>
  </si>
  <si>
    <t>Odolnost systému proti výpadku jednoho nebo několika disků, serverů nebo skupiny serverů instalovaných do racku</t>
  </si>
  <si>
    <t>Online rozšiřování kapacity a výkonu bez výpadků provozovaných aplikací</t>
  </si>
  <si>
    <t>Součástí dodávky budou licence pro pokročilé vlastnosti SDS – deduplikace, komprese, šifrování datového prostoru</t>
  </si>
  <si>
    <t>Možnost vytváření instantních klonů, snapshotů, replik, migrací VM a to jak v rámci datového centra (DC), tak mezi vzdálenými DC</t>
  </si>
  <si>
    <t>Řešení musí obsahovat vCenter plugin, který bude využíván pro:
 · Kompletní administraci HCI clusteru
 · Jednotný a automatizovaný patch management pro celé SW i HW prostředí poskytovaný a garantovaný výrobcem řešení</t>
  </si>
  <si>
    <t>ANO
 Uvést funkcionalitu</t>
  </si>
  <si>
    <t>Garance pravidelného dodávání software a firmware update pro celý cluster po celou dobu životního cyklu (min. 5 let) ve formě testovaného, výrobcem garantovaného a integrovaného balíku aktualizačního SW.
 Aktualizační balík zahrnuje aktualizace pro celé prostředí:
 · Update firmware a BIOS hw komponent
 · Aktualizace mikrokódů a driverů
 · Update software komponent nabízeného řešení a to včetně update vSphere.
 Implementace aktualizačního balíku musí
 · proběhnout bez odstávky provozovaných aplikací
 · proběhnout v logické souslednosti kroků jako plně automatizovaný proces
 Kritické a podstatné update musí být dostupné do 30 dnů od vydání výrobcem.</t>
  </si>
  <si>
    <t xml:space="preserve">ANO
</t>
  </si>
  <si>
    <t>Podpora pro All-Flash konfiguraci s podporou Erasure Coding mezi jednotlivými nody klastru, nikoliv pouze lokálně pomocí RAID kontroleru v serveru</t>
  </si>
  <si>
    <t>K dispozici musí být možnost funkcionality pro metro-storage-cluster s možností definovat počet kopií dat v jednotlivých lokalitách. SDS metro-storage-cluster musí být možno nakonfigurovat jako asymetrický, infrastruktura ve vzdálené lokalitě nemusí odpovídat 1:1 primární lokalitě.
 Případné licence je nutné zahrnout do ceny nabízeného řešení.</t>
  </si>
  <si>
    <t>Součástí dodávky bude licence pro Replikace/Zrcadlení dat mezi lokalitami bez omezení kapacity replikovaných/zrcadlených dat na úrovni SDS</t>
  </si>
  <si>
    <t>Možnost vystavit část SDS diskového prostoru pomocí protokolu iSCSI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</si>
</sst>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 Kč&quot;"/>
    <numFmt numFmtId="165" formatCode="#,##0.00\ _K_č"/>
  </numFmts>
  <fonts count="14">
    <font>
      <sz val="11"/>
      <color rgb="FF000000"/>
      <name val="Arial"/>
      <family val="2"/>
    </font>
    <font>
      <sz val="10"/>
      <name val="Arial"/>
      <family val="2"/>
    </font>
    <font>
      <sz val="8"/>
      <color rgb="FF000000"/>
      <name val="Arial"/>
      <family val="2"/>
    </font>
    <font>
      <sz val="11"/>
      <name val="Arial"/>
      <family val="2"/>
    </font>
    <font>
      <sz val="8"/>
      <name val="Arial"/>
      <family val="2"/>
    </font>
    <font>
      <b/>
      <sz val="11"/>
      <name val="Arial"/>
      <family val="2"/>
    </font>
    <font>
      <sz val="11"/>
      <color rgb="FFFF0000"/>
      <name val="Arial"/>
      <family val="2"/>
    </font>
    <font>
      <sz val="12"/>
      <color rgb="FF000000"/>
      <name val="Times New Roman"/>
      <family val="1"/>
    </font>
    <font>
      <b/>
      <sz val="12"/>
      <color rgb="FF000000"/>
      <name val="Times New Roman"/>
      <family val="1"/>
    </font>
    <font>
      <sz val="12"/>
      <name val="Times New Roman"/>
      <family val="1"/>
    </font>
    <font>
      <sz val="12"/>
      <color rgb="FFFF0000"/>
      <name val="Times New Roman"/>
      <family val="1"/>
    </font>
    <font>
      <u val="single"/>
      <sz val="12"/>
      <color rgb="FF000000"/>
      <name val="Times New Roman"/>
      <family val="1"/>
    </font>
    <font>
      <b/>
      <u val="single"/>
      <sz val="12"/>
      <color rgb="FF000000"/>
      <name val="Times New Roman"/>
      <family val="1"/>
    </font>
    <font>
      <sz val="16"/>
      <color rgb="FF000000"/>
      <name val="Times New Roman"/>
      <family val="1"/>
    </font>
  </fonts>
  <fills count="3">
    <fill>
      <patternFill/>
    </fill>
    <fill>
      <patternFill patternType="gray125"/>
    </fill>
    <fill>
      <patternFill patternType="solid">
        <fgColor rgb="FFFFFF00"/>
        <bgColor indexed="64"/>
      </patternFill>
    </fill>
  </fills>
  <borders count="29">
    <border>
      <left/>
      <right/>
      <top/>
      <bottom/>
      <diagonal/>
    </border>
    <border>
      <left style="medium"/>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top style="medium"/>
      <bottom style="thin"/>
    </border>
    <border>
      <left style="thin"/>
      <right/>
      <top style="thin"/>
      <bottom/>
    </border>
    <border>
      <left style="thin"/>
      <right/>
      <top style="medium"/>
      <bottom style="medium"/>
    </border>
    <border>
      <left style="thin"/>
      <right/>
      <top/>
      <bottom style="thin"/>
    </border>
    <border>
      <left style="thin"/>
      <right/>
      <top style="thin"/>
      <bottom style="thin"/>
    </border>
    <border>
      <left style="thin"/>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7">
    <xf numFmtId="0" fontId="0" fillId="0" borderId="0" xfId="0"/>
    <xf numFmtId="0" fontId="3" fillId="0" borderId="0" xfId="0" applyFont="1" applyAlignment="1">
      <alignment vertical="top" wrapText="1"/>
    </xf>
    <xf numFmtId="0" fontId="2" fillId="0" borderId="1"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horizontal="center" vertical="top" wrapText="1"/>
    </xf>
    <xf numFmtId="0" fontId="5" fillId="0" borderId="4" xfId="0" applyFont="1" applyBorder="1" applyAlignment="1">
      <alignment vertical="top" wrapText="1"/>
    </xf>
    <xf numFmtId="0" fontId="3" fillId="0" borderId="0" xfId="0" applyFont="1"/>
    <xf numFmtId="0" fontId="5" fillId="0" borderId="5" xfId="0" applyFont="1" applyBorder="1" applyAlignment="1">
      <alignment vertical="top" wrapText="1"/>
    </xf>
    <xf numFmtId="0" fontId="4" fillId="0" borderId="6" xfId="0" applyFont="1" applyBorder="1" applyAlignment="1">
      <alignment horizontal="center" vertical="top" wrapText="1"/>
    </xf>
    <xf numFmtId="0" fontId="4" fillId="0" borderId="7" xfId="0" applyFont="1" applyBorder="1" applyAlignment="1">
      <alignment vertical="top"/>
    </xf>
    <xf numFmtId="0" fontId="4" fillId="0" borderId="8" xfId="0" applyFont="1" applyBorder="1" applyAlignment="1">
      <alignment vertical="top" wrapText="1"/>
    </xf>
    <xf numFmtId="0" fontId="4" fillId="0" borderId="9" xfId="0" applyFont="1" applyBorder="1" applyAlignment="1">
      <alignment horizontal="center" vertical="top" wrapText="1"/>
    </xf>
    <xf numFmtId="0" fontId="4" fillId="0" borderId="10" xfId="0" applyFont="1" applyBorder="1" applyAlignment="1">
      <alignment vertical="top"/>
    </xf>
    <xf numFmtId="0" fontId="4" fillId="0" borderId="1" xfId="0" applyFont="1" applyBorder="1" applyAlignment="1">
      <alignment vertical="top" wrapText="1"/>
    </xf>
    <xf numFmtId="0" fontId="4" fillId="0" borderId="11" xfId="0" applyFont="1" applyBorder="1" applyAlignment="1">
      <alignment horizontal="center" vertical="top" wrapText="1"/>
    </xf>
    <xf numFmtId="0" fontId="4" fillId="0" borderId="12" xfId="0" applyFont="1" applyBorder="1" applyAlignment="1">
      <alignment vertical="top"/>
    </xf>
    <xf numFmtId="0" fontId="4" fillId="0" borderId="13" xfId="0" applyFont="1" applyBorder="1" applyAlignment="1">
      <alignment horizontal="left" vertical="top" wrapText="1"/>
    </xf>
    <xf numFmtId="0" fontId="4" fillId="0" borderId="14" xfId="0" applyFont="1" applyBorder="1" applyAlignment="1">
      <alignment horizontal="center" vertical="top" wrapText="1"/>
    </xf>
    <xf numFmtId="0" fontId="3" fillId="0" borderId="15" xfId="0" applyFont="1" applyBorder="1" applyAlignment="1">
      <alignment vertical="top"/>
    </xf>
    <xf numFmtId="0" fontId="4" fillId="0" borderId="16" xfId="0" applyFont="1" applyBorder="1" applyAlignment="1">
      <alignment vertical="top" wrapText="1"/>
    </xf>
    <xf numFmtId="0" fontId="4" fillId="0" borderId="17" xfId="0" applyFont="1" applyBorder="1" applyAlignment="1">
      <alignment horizontal="center" vertical="top" wrapText="1"/>
    </xf>
    <xf numFmtId="0" fontId="4" fillId="0" borderId="18" xfId="0" applyFont="1" applyBorder="1" applyAlignment="1">
      <alignment vertical="top"/>
    </xf>
    <xf numFmtId="0" fontId="4" fillId="0" borderId="19" xfId="0" applyFont="1" applyBorder="1" applyAlignment="1">
      <alignment vertical="top" wrapText="1"/>
    </xf>
    <xf numFmtId="0" fontId="4" fillId="0" borderId="20" xfId="0" applyFont="1" applyBorder="1" applyAlignment="1">
      <alignment horizontal="center" vertical="top" wrapText="1"/>
    </xf>
    <xf numFmtId="0" fontId="4" fillId="0" borderId="21" xfId="0" applyFont="1" applyBorder="1" applyAlignment="1">
      <alignment vertical="top"/>
    </xf>
    <xf numFmtId="0" fontId="3" fillId="0" borderId="0" xfId="0" applyFont="1" applyAlignment="1">
      <alignment horizontal="center" wrapText="1"/>
    </xf>
    <xf numFmtId="0" fontId="5" fillId="0" borderId="3" xfId="0" applyFont="1" applyBorder="1" applyAlignment="1">
      <alignment vertical="top" wrapText="1"/>
    </xf>
    <xf numFmtId="0" fontId="5" fillId="0" borderId="0" xfId="0" applyFont="1"/>
    <xf numFmtId="0" fontId="5" fillId="0" borderId="6" xfId="0" applyFont="1" applyBorder="1" applyAlignment="1">
      <alignment vertical="top" wrapText="1"/>
    </xf>
    <xf numFmtId="0" fontId="5" fillId="0" borderId="7" xfId="0" applyFont="1" applyBorder="1" applyAlignment="1">
      <alignment vertical="top"/>
    </xf>
    <xf numFmtId="0" fontId="3" fillId="0" borderId="10" xfId="0" applyFont="1" applyBorder="1" applyAlignment="1">
      <alignment vertical="top"/>
    </xf>
    <xf numFmtId="0" fontId="3" fillId="0" borderId="12" xfId="0" applyFont="1" applyBorder="1" applyAlignment="1">
      <alignment vertical="top"/>
    </xf>
    <xf numFmtId="0" fontId="2" fillId="0" borderId="11" xfId="0" applyFont="1" applyBorder="1" applyAlignment="1">
      <alignment horizontal="center" vertical="top" wrapText="1"/>
    </xf>
    <xf numFmtId="0" fontId="6" fillId="0" borderId="12" xfId="0" applyFont="1" applyBorder="1" applyAlignment="1">
      <alignment vertical="top"/>
    </xf>
    <xf numFmtId="0" fontId="3" fillId="0" borderId="7" xfId="0" applyFont="1" applyBorder="1" applyAlignment="1">
      <alignment vertical="top"/>
    </xf>
    <xf numFmtId="0" fontId="3" fillId="0" borderId="18" xfId="0" applyFont="1" applyBorder="1" applyAlignment="1">
      <alignment vertical="top"/>
    </xf>
    <xf numFmtId="0" fontId="3" fillId="0" borderId="6" xfId="0" applyFont="1" applyBorder="1" applyAlignment="1">
      <alignment horizontal="center" vertical="top" wrapText="1"/>
    </xf>
    <xf numFmtId="0" fontId="3" fillId="0" borderId="21" xfId="0" applyFont="1" applyBorder="1" applyAlignment="1">
      <alignment vertical="top"/>
    </xf>
    <xf numFmtId="0" fontId="4" fillId="0" borderId="0" xfId="0" applyFont="1" applyAlignment="1">
      <alignment wrapText="1"/>
    </xf>
    <xf numFmtId="0" fontId="4" fillId="0" borderId="0" xfId="0" applyFont="1" applyAlignment="1">
      <alignment horizontal="center" wrapText="1"/>
    </xf>
    <xf numFmtId="0" fontId="3" fillId="0" borderId="0" xfId="0" applyFont="1" applyAlignment="1">
      <alignment horizontal="center"/>
    </xf>
    <xf numFmtId="0" fontId="3" fillId="0" borderId="0" xfId="0" applyFont="1" applyAlignment="1">
      <alignment wrapText="1"/>
    </xf>
    <xf numFmtId="0" fontId="7" fillId="0" borderId="0" xfId="0" applyFont="1"/>
    <xf numFmtId="49" fontId="7" fillId="0" borderId="0" xfId="0" applyNumberFormat="1" applyFont="1"/>
    <xf numFmtId="49" fontId="7" fillId="0" borderId="0" xfId="0" applyNumberFormat="1" applyFont="1" applyAlignment="1">
      <alignment wrapText="1"/>
    </xf>
    <xf numFmtId="0" fontId="7" fillId="0" borderId="0" xfId="0" applyFont="1" applyAlignment="1">
      <alignment wrapText="1"/>
    </xf>
    <xf numFmtId="0" fontId="8" fillId="0" borderId="0" xfId="0" applyFont="1" applyAlignment="1">
      <alignment vertical="top"/>
    </xf>
    <xf numFmtId="0" fontId="7" fillId="0" borderId="0" xfId="0" applyFont="1" applyAlignment="1">
      <alignment horizontal="center" vertical="center"/>
    </xf>
    <xf numFmtId="164" fontId="7" fillId="0" borderId="0" xfId="0" applyNumberFormat="1" applyFont="1" applyAlignment="1">
      <alignment horizontal="right" vertical="center"/>
    </xf>
    <xf numFmtId="164" fontId="7" fillId="0" borderId="0" xfId="0" applyNumberFormat="1" applyFont="1"/>
    <xf numFmtId="0" fontId="9" fillId="0" borderId="0" xfId="0" applyFont="1" applyAlignment="1">
      <alignment vertical="top" wrapText="1"/>
    </xf>
    <xf numFmtId="0" fontId="7" fillId="0" borderId="0" xfId="0" applyFont="1" applyAlignment="1">
      <alignment horizontal="center" vertical="center" wrapText="1"/>
    </xf>
    <xf numFmtId="164" fontId="7" fillId="0" borderId="0" xfId="0" applyNumberFormat="1" applyFont="1" applyAlignment="1">
      <alignment horizontal="right" vertical="center" wrapText="1"/>
    </xf>
    <xf numFmtId="164" fontId="7" fillId="0" borderId="0" xfId="0" applyNumberFormat="1" applyFont="1" applyAlignment="1">
      <alignment wrapText="1"/>
    </xf>
    <xf numFmtId="49" fontId="9" fillId="0" borderId="0" xfId="0" applyNumberFormat="1" applyFont="1" applyAlignment="1">
      <alignment vertical="top" wrapText="1"/>
    </xf>
    <xf numFmtId="164" fontId="10" fillId="0" borderId="0" xfId="0" applyNumberFormat="1" applyFont="1" applyAlignment="1">
      <alignment horizontal="right" vertical="center"/>
    </xf>
    <xf numFmtId="49" fontId="7" fillId="0" borderId="0" xfId="0" applyNumberFormat="1" applyFont="1" applyAlignment="1">
      <alignment/>
    </xf>
    <xf numFmtId="0" fontId="8" fillId="0" borderId="0" xfId="0" applyFont="1" applyAlignment="1">
      <alignment vertical="top" wrapText="1"/>
    </xf>
    <xf numFmtId="0" fontId="11" fillId="0" borderId="0" xfId="0" applyFont="1" applyAlignment="1">
      <alignment/>
    </xf>
    <xf numFmtId="164" fontId="7" fillId="0" borderId="0" xfId="0" applyNumberFormat="1" applyFont="1" applyAlignment="1">
      <alignment/>
    </xf>
    <xf numFmtId="0" fontId="7" fillId="0" borderId="0" xfId="0" applyFont="1" applyAlignment="1">
      <alignment horizontal="left" vertical="center"/>
    </xf>
    <xf numFmtId="0" fontId="8" fillId="0" borderId="22" xfId="0" applyFont="1" applyBorder="1" applyAlignment="1">
      <alignment vertical="top" wrapText="1"/>
    </xf>
    <xf numFmtId="0" fontId="8" fillId="0" borderId="23" xfId="0" applyFont="1" applyBorder="1" applyAlignment="1">
      <alignment horizontal="center" vertical="top" wrapText="1"/>
    </xf>
    <xf numFmtId="49" fontId="8" fillId="0" borderId="11" xfId="0" applyNumberFormat="1" applyFont="1" applyBorder="1" applyAlignment="1">
      <alignment horizontal="center" vertical="center"/>
    </xf>
    <xf numFmtId="0" fontId="8" fillId="0" borderId="11" xfId="0" applyFont="1" applyBorder="1" applyAlignment="1">
      <alignment horizontal="center" vertical="center"/>
    </xf>
    <xf numFmtId="0" fontId="7" fillId="0" borderId="0" xfId="0" applyFont="1" applyAlignment="1">
      <alignment vertical="center"/>
    </xf>
    <xf numFmtId="0" fontId="7" fillId="0" borderId="13" xfId="0" applyFont="1" applyBorder="1" applyAlignment="1">
      <alignment vertical="top" wrapText="1"/>
    </xf>
    <xf numFmtId="0" fontId="7" fillId="0" borderId="24" xfId="0" applyFont="1" applyBorder="1" applyAlignment="1">
      <alignment horizontal="center" vertical="center"/>
    </xf>
    <xf numFmtId="165" fontId="7" fillId="2" borderId="11" xfId="0" applyNumberFormat="1" applyFont="1" applyFill="1" applyBorder="1" applyAlignment="1">
      <alignment horizontal="center" vertical="center" wrapText="1"/>
    </xf>
    <xf numFmtId="165" fontId="9" fillId="0" borderId="11" xfId="0" applyNumberFormat="1" applyFont="1" applyBorder="1" applyAlignment="1">
      <alignment horizontal="center" vertical="center"/>
    </xf>
    <xf numFmtId="0" fontId="8" fillId="0" borderId="5" xfId="0" applyFont="1" applyBorder="1" applyAlignment="1">
      <alignment vertical="top" wrapText="1"/>
    </xf>
    <xf numFmtId="0" fontId="8" fillId="0" borderId="25" xfId="0" applyFont="1" applyBorder="1" applyAlignment="1">
      <alignment horizontal="center" vertical="top"/>
    </xf>
    <xf numFmtId="165" fontId="8" fillId="0" borderId="11" xfId="0" applyNumberFormat="1" applyFont="1" applyBorder="1" applyAlignment="1">
      <alignment horizontal="center"/>
    </xf>
    <xf numFmtId="165" fontId="7" fillId="0" borderId="11" xfId="0" applyNumberFormat="1" applyFont="1" applyBorder="1"/>
    <xf numFmtId="0" fontId="11" fillId="0" borderId="0" xfId="0" applyFont="1" applyAlignment="1">
      <alignment vertical="center"/>
    </xf>
    <xf numFmtId="0" fontId="7" fillId="0" borderId="8" xfId="0" applyFont="1" applyBorder="1" applyAlignment="1">
      <alignment vertical="top" wrapText="1"/>
    </xf>
    <xf numFmtId="0" fontId="7" fillId="0" borderId="26" xfId="0" applyFont="1" applyBorder="1" applyAlignment="1">
      <alignment horizontal="center" vertical="top"/>
    </xf>
    <xf numFmtId="165" fontId="7" fillId="2" borderId="11" xfId="0" applyNumberFormat="1" applyFont="1" applyFill="1" applyBorder="1" applyAlignment="1">
      <alignment horizontal="center" vertical="center"/>
    </xf>
    <xf numFmtId="0" fontId="7" fillId="0" borderId="24" xfId="0" applyFont="1" applyBorder="1" applyAlignment="1">
      <alignment horizontal="center" vertical="top" wrapText="1"/>
    </xf>
    <xf numFmtId="0" fontId="8" fillId="0" borderId="25" xfId="0" applyFont="1" applyBorder="1" applyAlignment="1">
      <alignment horizontal="center" vertical="top" wrapText="1"/>
    </xf>
    <xf numFmtId="165" fontId="7" fillId="0" borderId="11" xfId="0" applyNumberFormat="1" applyFont="1" applyBorder="1" applyAlignment="1">
      <alignment vertical="center"/>
    </xf>
    <xf numFmtId="0" fontId="7" fillId="0" borderId="1" xfId="0" applyFont="1" applyBorder="1" applyAlignment="1">
      <alignment vertical="top" wrapText="1"/>
    </xf>
    <xf numFmtId="0" fontId="7" fillId="0" borderId="27" xfId="0" applyFont="1" applyBorder="1" applyAlignment="1">
      <alignment horizontal="center" vertical="top"/>
    </xf>
    <xf numFmtId="0" fontId="7" fillId="0" borderId="27" xfId="0" applyFont="1" applyBorder="1" applyAlignment="1">
      <alignment horizontal="center" vertical="top" wrapText="1"/>
    </xf>
    <xf numFmtId="0" fontId="7" fillId="0" borderId="0" xfId="0" applyFont="1" applyAlignment="1">
      <alignment vertical="center" wrapText="1"/>
    </xf>
    <xf numFmtId="0" fontId="7" fillId="0" borderId="26" xfId="0" applyFont="1" applyBorder="1" applyAlignment="1">
      <alignment horizontal="center" vertical="top" wrapText="1"/>
    </xf>
    <xf numFmtId="0" fontId="7" fillId="0" borderId="25" xfId="0" applyFont="1" applyBorder="1" applyAlignment="1">
      <alignment horizontal="center" vertical="top" wrapText="1"/>
    </xf>
    <xf numFmtId="0" fontId="7" fillId="0" borderId="1" xfId="0" applyFont="1" applyBorder="1" applyAlignment="1">
      <alignment horizontal="left" vertical="top" wrapText="1"/>
    </xf>
    <xf numFmtId="0" fontId="11" fillId="0" borderId="0" xfId="0" applyFont="1" applyAlignment="1">
      <alignment vertical="center" wrapText="1"/>
    </xf>
    <xf numFmtId="165" fontId="10" fillId="2" borderId="11" xfId="0" applyNumberFormat="1" applyFont="1" applyFill="1" applyBorder="1" applyAlignment="1">
      <alignment horizontal="center" vertical="center"/>
    </xf>
    <xf numFmtId="165" fontId="9" fillId="2" borderId="11" xfId="0" applyNumberFormat="1" applyFont="1" applyFill="1" applyBorder="1" applyAlignment="1">
      <alignment horizontal="center" vertical="center" wrapText="1"/>
    </xf>
    <xf numFmtId="0" fontId="7" fillId="0" borderId="13" xfId="0" applyFont="1" applyBorder="1" applyAlignment="1">
      <alignment vertical="top"/>
    </xf>
    <xf numFmtId="165" fontId="10" fillId="0" borderId="11" xfId="0" applyNumberFormat="1" applyFont="1" applyBorder="1" applyAlignment="1">
      <alignment vertical="center"/>
    </xf>
    <xf numFmtId="165" fontId="9" fillId="2" borderId="11" xfId="0" applyNumberFormat="1" applyFont="1" applyFill="1" applyBorder="1" applyAlignment="1">
      <alignment horizontal="center" vertical="center"/>
    </xf>
    <xf numFmtId="0" fontId="7" fillId="0" borderId="19" xfId="0" applyFont="1" applyBorder="1" applyAlignment="1">
      <alignment vertical="top" wrapText="1"/>
    </xf>
    <xf numFmtId="0" fontId="7" fillId="0" borderId="28" xfId="0" applyFont="1" applyBorder="1" applyAlignment="1">
      <alignment horizontal="center" vertical="top"/>
    </xf>
    <xf numFmtId="0" fontId="7" fillId="0" borderId="0" xfId="0" applyFont="1" applyBorder="1" applyAlignment="1">
      <alignment wrapText="1"/>
    </xf>
    <xf numFmtId="0" fontId="7" fillId="0" borderId="0" xfId="0" applyFont="1" applyBorder="1" applyAlignment="1">
      <alignment horizontal="center" vertical="center"/>
    </xf>
    <xf numFmtId="165" fontId="7" fillId="0" borderId="0" xfId="0" applyNumberFormat="1" applyFont="1" applyBorder="1" applyAlignment="1">
      <alignment horizontal="right" vertical="center"/>
    </xf>
    <xf numFmtId="165" fontId="7" fillId="0" borderId="0" xfId="0" applyNumberFormat="1" applyFont="1" applyBorder="1"/>
    <xf numFmtId="0" fontId="9" fillId="0" borderId="0" xfId="0" applyFont="1" applyBorder="1" applyAlignment="1">
      <alignment wrapText="1"/>
    </xf>
    <xf numFmtId="0" fontId="7" fillId="0" borderId="5" xfId="0" applyFont="1" applyBorder="1" applyAlignment="1">
      <alignment vertical="top" wrapText="1"/>
    </xf>
    <xf numFmtId="0" fontId="7" fillId="0" borderId="25" xfId="0" applyFont="1" applyBorder="1" applyAlignment="1">
      <alignment horizontal="center" vertical="center" wrapText="1"/>
    </xf>
    <xf numFmtId="164" fontId="7" fillId="0" borderId="11" xfId="0" applyNumberFormat="1" applyFont="1" applyBorder="1" applyAlignment="1">
      <alignment horizontal="right" vertical="center"/>
    </xf>
    <xf numFmtId="164" fontId="7" fillId="0" borderId="11" xfId="0" applyNumberFormat="1" applyFont="1" applyBorder="1"/>
    <xf numFmtId="0" fontId="12" fillId="0" borderId="0" xfId="0" applyFont="1" applyAlignment="1">
      <alignment/>
    </xf>
    <xf numFmtId="0" fontId="13"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22"/>
  <sheetViews>
    <sheetView zoomScale="85" zoomScaleNormal="85" workbookViewId="0" topLeftCell="A61">
      <selection activeCell="B61" sqref="B61"/>
    </sheetView>
  </sheetViews>
  <sheetFormatPr defaultColWidth="9.00390625" defaultRowHeight="14.25"/>
  <cols>
    <col min="1" max="1" width="1.25" style="42" customWidth="1"/>
    <col min="2" max="2" width="133.375" style="42" customWidth="1"/>
    <col min="3" max="3" width="4.875" style="42" customWidth="1"/>
    <col min="4" max="4" width="25.875" style="42" bestFit="1" customWidth="1"/>
    <col min="5" max="5" width="32.625" style="42" customWidth="1"/>
    <col min="6" max="6" width="48.875" style="42" customWidth="1"/>
    <col min="7" max="7" width="82.625" style="42" customWidth="1"/>
    <col min="8" max="8" width="48.375" style="42" customWidth="1"/>
    <col min="9" max="26" width="7.625" style="42" customWidth="1"/>
    <col min="27" max="1025" width="12.625" style="42" customWidth="1"/>
    <col min="1026" max="16384" width="9.00390625" style="42" customWidth="1"/>
  </cols>
  <sheetData>
    <row r="2" ht="20.25">
      <c r="B2" s="106" t="s">
        <v>0</v>
      </c>
    </row>
    <row r="3" ht="20.25">
      <c r="B3" s="106" t="s">
        <v>1</v>
      </c>
    </row>
    <row r="4" ht="14.25">
      <c r="F4" s="43"/>
    </row>
    <row r="5" spans="1:6" s="45" customFormat="1" ht="14.25">
      <c r="A5" s="42"/>
      <c r="B5" s="42" t="s">
        <v>0</v>
      </c>
      <c r="C5" s="42"/>
      <c r="D5" s="42"/>
      <c r="E5" s="42"/>
      <c r="F5" s="44"/>
    </row>
    <row r="6" spans="2:6" ht="14.25">
      <c r="B6" s="42" t="s">
        <v>1</v>
      </c>
      <c r="F6" s="43"/>
    </row>
    <row r="7" ht="14.25">
      <c r="F7" s="43"/>
    </row>
    <row r="8" spans="2:6" ht="14.25">
      <c r="B8" s="46" t="s">
        <v>2</v>
      </c>
      <c r="C8" s="47"/>
      <c r="D8" s="48"/>
      <c r="E8" s="49"/>
      <c r="F8" s="43"/>
    </row>
    <row r="9" spans="1:6" ht="47.25">
      <c r="A9" s="45"/>
      <c r="B9" s="50" t="s">
        <v>3</v>
      </c>
      <c r="C9" s="51"/>
      <c r="D9" s="52"/>
      <c r="E9" s="53"/>
      <c r="F9" s="43"/>
    </row>
    <row r="10" spans="2:6" ht="78.75">
      <c r="B10" s="50" t="s">
        <v>4</v>
      </c>
      <c r="C10" s="47"/>
      <c r="D10" s="48"/>
      <c r="E10" s="49"/>
      <c r="F10" s="43"/>
    </row>
    <row r="11" spans="2:6" ht="14.25">
      <c r="B11" s="50"/>
      <c r="C11" s="47"/>
      <c r="D11" s="48"/>
      <c r="E11" s="49"/>
      <c r="F11" s="43"/>
    </row>
    <row r="12" spans="2:6" ht="14.25">
      <c r="B12" s="50" t="s">
        <v>0</v>
      </c>
      <c r="C12" s="47"/>
      <c r="D12" s="48"/>
      <c r="E12" s="49"/>
      <c r="F12" s="43"/>
    </row>
    <row r="13" spans="2:6" ht="14.25">
      <c r="B13" s="50" t="s">
        <v>1</v>
      </c>
      <c r="C13" s="47"/>
      <c r="D13" s="48"/>
      <c r="E13" s="49"/>
      <c r="F13" s="43"/>
    </row>
    <row r="14" spans="2:6" ht="14.25">
      <c r="B14" s="50"/>
      <c r="C14" s="47"/>
      <c r="D14" s="48"/>
      <c r="E14" s="49"/>
      <c r="F14" s="43"/>
    </row>
    <row r="15" spans="2:6" ht="14.25">
      <c r="B15" s="54"/>
      <c r="C15" s="47"/>
      <c r="D15" s="48"/>
      <c r="E15" s="49"/>
      <c r="F15" s="43"/>
    </row>
    <row r="16" spans="2:6" ht="63">
      <c r="B16" s="54" t="s">
        <v>5</v>
      </c>
      <c r="C16" s="47"/>
      <c r="D16" s="48"/>
      <c r="E16" s="49"/>
      <c r="F16" s="43"/>
    </row>
    <row r="17" spans="2:6" ht="31.5">
      <c r="B17" s="54" t="s">
        <v>6</v>
      </c>
      <c r="C17" s="47"/>
      <c r="D17" s="55"/>
      <c r="E17" s="49"/>
      <c r="F17" s="43"/>
    </row>
    <row r="18" spans="2:6" ht="31.5">
      <c r="B18" s="54" t="s">
        <v>7</v>
      </c>
      <c r="C18" s="47"/>
      <c r="D18" s="48"/>
      <c r="E18" s="49"/>
      <c r="F18" s="43"/>
    </row>
    <row r="19" spans="2:6" ht="14.25">
      <c r="B19" s="54" t="s">
        <v>8</v>
      </c>
      <c r="C19" s="47"/>
      <c r="D19" s="48"/>
      <c r="E19" s="49"/>
      <c r="F19" s="43"/>
    </row>
    <row r="20" spans="2:6" ht="14.25">
      <c r="B20" s="54" t="s">
        <v>9</v>
      </c>
      <c r="C20" s="47"/>
      <c r="D20" s="48"/>
      <c r="E20" s="49"/>
      <c r="F20" s="43"/>
    </row>
    <row r="21" spans="2:6" ht="14.25">
      <c r="B21" s="54" t="s">
        <v>10</v>
      </c>
      <c r="C21" s="47"/>
      <c r="D21" s="48"/>
      <c r="E21" s="49"/>
      <c r="F21" s="43"/>
    </row>
    <row r="22" spans="2:6" ht="14.25">
      <c r="B22" s="54" t="s">
        <v>11</v>
      </c>
      <c r="C22" s="47"/>
      <c r="D22" s="48"/>
      <c r="E22" s="49"/>
      <c r="F22" s="43"/>
    </row>
    <row r="23" spans="2:6" ht="14.25">
      <c r="B23" s="54"/>
      <c r="C23" s="47"/>
      <c r="D23" s="48"/>
      <c r="E23" s="49"/>
      <c r="F23" s="56"/>
    </row>
    <row r="24" spans="2:5" ht="14.25">
      <c r="B24" s="54" t="s">
        <v>12</v>
      </c>
      <c r="C24" s="47"/>
      <c r="D24" s="48"/>
      <c r="E24" s="49"/>
    </row>
    <row r="25" spans="2:6" ht="12.75" customHeight="1">
      <c r="B25" s="57"/>
      <c r="C25" s="47"/>
      <c r="D25" s="48"/>
      <c r="E25" s="49"/>
      <c r="F25" s="58"/>
    </row>
    <row r="26" spans="2:5" ht="14.25">
      <c r="B26" s="57"/>
      <c r="C26" s="47"/>
      <c r="D26" s="48"/>
      <c r="E26" s="49"/>
    </row>
    <row r="27" spans="2:24" ht="14.25">
      <c r="B27" s="57" t="s">
        <v>13</v>
      </c>
      <c r="C27" s="47"/>
      <c r="D27" s="48"/>
      <c r="E27" s="59"/>
      <c r="F27" s="60"/>
      <c r="G27" s="60"/>
      <c r="H27" s="60"/>
      <c r="I27" s="60"/>
      <c r="J27" s="60"/>
      <c r="K27" s="60"/>
      <c r="L27" s="60"/>
      <c r="M27" s="60"/>
      <c r="N27" s="60"/>
      <c r="O27" s="60"/>
      <c r="P27" s="60"/>
      <c r="Q27" s="60"/>
      <c r="R27" s="60"/>
      <c r="S27" s="60"/>
      <c r="T27" s="60"/>
      <c r="U27" s="60"/>
      <c r="V27" s="60"/>
      <c r="W27" s="60"/>
      <c r="X27" s="60"/>
    </row>
    <row r="28" spans="2:24" ht="14.25">
      <c r="B28" s="61" t="s">
        <v>14</v>
      </c>
      <c r="C28" s="62" t="s">
        <v>15</v>
      </c>
      <c r="D28" s="63" t="s">
        <v>16</v>
      </c>
      <c r="E28" s="64" t="s">
        <v>17</v>
      </c>
      <c r="F28" s="65"/>
      <c r="G28" s="65"/>
      <c r="H28" s="65"/>
      <c r="I28" s="65"/>
      <c r="J28" s="65"/>
      <c r="K28" s="65"/>
      <c r="L28" s="65"/>
      <c r="M28" s="65"/>
      <c r="N28" s="65"/>
      <c r="O28" s="65"/>
      <c r="P28" s="65"/>
      <c r="Q28" s="65"/>
      <c r="R28" s="65"/>
      <c r="S28" s="65"/>
      <c r="T28" s="65"/>
      <c r="U28" s="65"/>
      <c r="V28" s="65"/>
      <c r="W28" s="65"/>
      <c r="X28" s="65"/>
    </row>
    <row r="29" spans="2:24" ht="409.5">
      <c r="B29" s="66" t="s">
        <v>18</v>
      </c>
      <c r="C29" s="67">
        <v>2</v>
      </c>
      <c r="D29" s="68"/>
      <c r="E29" s="69">
        <f>D29*C29</f>
        <v>0</v>
      </c>
      <c r="F29" s="65"/>
      <c r="G29" s="65"/>
      <c r="H29" s="65"/>
      <c r="I29" s="65"/>
      <c r="J29" s="65"/>
      <c r="K29" s="65"/>
      <c r="L29" s="65"/>
      <c r="M29" s="65"/>
      <c r="N29" s="65"/>
      <c r="O29" s="65"/>
      <c r="P29" s="65"/>
      <c r="Q29" s="65"/>
      <c r="R29" s="65"/>
      <c r="S29" s="65"/>
      <c r="T29" s="65"/>
      <c r="U29" s="65"/>
      <c r="V29" s="65"/>
      <c r="W29" s="65"/>
      <c r="X29" s="65"/>
    </row>
    <row r="30" spans="2:24" ht="14.25">
      <c r="B30" s="70" t="s">
        <v>19</v>
      </c>
      <c r="C30" s="71"/>
      <c r="D30" s="72"/>
      <c r="E30" s="73"/>
      <c r="F30" s="74"/>
      <c r="G30" s="65"/>
      <c r="H30" s="65"/>
      <c r="I30" s="65"/>
      <c r="J30" s="65"/>
      <c r="K30" s="65"/>
      <c r="L30" s="65"/>
      <c r="M30" s="65"/>
      <c r="N30" s="65"/>
      <c r="O30" s="65"/>
      <c r="P30" s="65"/>
      <c r="Q30" s="65"/>
      <c r="R30" s="65"/>
      <c r="S30" s="65"/>
      <c r="T30" s="65"/>
      <c r="U30" s="65"/>
      <c r="V30" s="65"/>
      <c r="W30" s="65"/>
      <c r="X30" s="65"/>
    </row>
    <row r="31" spans="1:24" ht="100.5" customHeight="1">
      <c r="A31" s="60"/>
      <c r="B31" s="75" t="s">
        <v>20</v>
      </c>
      <c r="C31" s="76">
        <v>6</v>
      </c>
      <c r="D31" s="77"/>
      <c r="E31" s="69">
        <f>D31*C31</f>
        <v>0</v>
      </c>
      <c r="F31" s="74"/>
      <c r="G31" s="65"/>
      <c r="H31" s="65"/>
      <c r="I31" s="65"/>
      <c r="J31" s="65"/>
      <c r="K31" s="65"/>
      <c r="L31" s="65"/>
      <c r="M31" s="65"/>
      <c r="N31" s="65"/>
      <c r="O31" s="65"/>
      <c r="P31" s="65"/>
      <c r="Q31" s="65"/>
      <c r="R31" s="65"/>
      <c r="S31" s="65"/>
      <c r="T31" s="65"/>
      <c r="U31" s="65"/>
      <c r="V31" s="65"/>
      <c r="W31" s="65"/>
      <c r="X31" s="65"/>
    </row>
    <row r="32" spans="1:24" ht="14.25">
      <c r="A32" s="65"/>
      <c r="B32" s="66" t="s">
        <v>21</v>
      </c>
      <c r="C32" s="78">
        <v>4</v>
      </c>
      <c r="D32" s="77"/>
      <c r="E32" s="69">
        <f>D32*C32</f>
        <v>0</v>
      </c>
      <c r="F32" s="65"/>
      <c r="G32" s="65"/>
      <c r="H32" s="65"/>
      <c r="I32" s="65"/>
      <c r="J32" s="65"/>
      <c r="K32" s="65"/>
      <c r="L32" s="65"/>
      <c r="M32" s="65"/>
      <c r="N32" s="65"/>
      <c r="O32" s="65"/>
      <c r="P32" s="65"/>
      <c r="Q32" s="65"/>
      <c r="R32" s="65"/>
      <c r="S32" s="65"/>
      <c r="T32" s="65"/>
      <c r="U32" s="65"/>
      <c r="V32" s="65"/>
      <c r="W32" s="65"/>
      <c r="X32" s="65"/>
    </row>
    <row r="33" spans="1:24" ht="14.25">
      <c r="A33" s="65"/>
      <c r="B33" s="70" t="s">
        <v>22</v>
      </c>
      <c r="C33" s="79"/>
      <c r="D33" s="80"/>
      <c r="E33" s="80"/>
      <c r="F33" s="74"/>
      <c r="G33" s="65"/>
      <c r="H33" s="65"/>
      <c r="I33" s="65"/>
      <c r="J33" s="65"/>
      <c r="K33" s="65"/>
      <c r="L33" s="65"/>
      <c r="M33" s="65"/>
      <c r="N33" s="65"/>
      <c r="O33" s="65"/>
      <c r="P33" s="65"/>
      <c r="Q33" s="65"/>
      <c r="R33" s="65"/>
      <c r="S33" s="65"/>
      <c r="T33" s="65"/>
      <c r="U33" s="65"/>
      <c r="V33" s="65"/>
      <c r="W33" s="65"/>
      <c r="X33" s="65"/>
    </row>
    <row r="34" spans="1:24" ht="409.5">
      <c r="A34" s="65"/>
      <c r="B34" s="75" t="s">
        <v>23</v>
      </c>
      <c r="C34" s="76">
        <v>2</v>
      </c>
      <c r="D34" s="77"/>
      <c r="E34" s="69">
        <f>D34*C34</f>
        <v>0</v>
      </c>
      <c r="F34" s="74"/>
      <c r="G34" s="65"/>
      <c r="H34" s="65"/>
      <c r="I34" s="65"/>
      <c r="J34" s="65"/>
      <c r="K34" s="65"/>
      <c r="L34" s="65"/>
      <c r="M34" s="65"/>
      <c r="N34" s="65"/>
      <c r="O34" s="65"/>
      <c r="P34" s="65"/>
      <c r="Q34" s="65"/>
      <c r="R34" s="65"/>
      <c r="S34" s="65"/>
      <c r="T34" s="65"/>
      <c r="U34" s="65"/>
      <c r="V34" s="65"/>
      <c r="W34" s="65"/>
      <c r="X34" s="65"/>
    </row>
    <row r="35" spans="1:24" ht="126">
      <c r="A35" s="65"/>
      <c r="B35" s="81" t="s">
        <v>24</v>
      </c>
      <c r="C35" s="82">
        <v>4</v>
      </c>
      <c r="D35" s="77"/>
      <c r="E35" s="69">
        <f>D35*C35</f>
        <v>0</v>
      </c>
      <c r="F35" s="65"/>
      <c r="G35" s="65"/>
      <c r="H35" s="65"/>
      <c r="I35" s="65"/>
      <c r="J35" s="65"/>
      <c r="K35" s="65"/>
      <c r="L35" s="65"/>
      <c r="M35" s="65"/>
      <c r="N35" s="65"/>
      <c r="O35" s="65"/>
      <c r="P35" s="65"/>
      <c r="Q35" s="65"/>
      <c r="R35" s="65"/>
      <c r="S35" s="65"/>
      <c r="T35" s="65"/>
      <c r="U35" s="65"/>
      <c r="V35" s="65"/>
      <c r="W35" s="65"/>
      <c r="X35" s="65"/>
    </row>
    <row r="36" spans="1:24" ht="14.25">
      <c r="A36" s="65"/>
      <c r="B36" s="81" t="s">
        <v>25</v>
      </c>
      <c r="C36" s="82">
        <v>4</v>
      </c>
      <c r="D36" s="77"/>
      <c r="E36" s="69">
        <f>D36*C36</f>
        <v>0</v>
      </c>
      <c r="F36" s="74"/>
      <c r="G36" s="65"/>
      <c r="H36" s="65"/>
      <c r="I36" s="65"/>
      <c r="J36" s="65"/>
      <c r="K36" s="65"/>
      <c r="L36" s="65"/>
      <c r="M36" s="65"/>
      <c r="N36" s="65"/>
      <c r="O36" s="65"/>
      <c r="P36" s="65"/>
      <c r="Q36" s="65"/>
      <c r="R36" s="65"/>
      <c r="S36" s="65"/>
      <c r="T36" s="65"/>
      <c r="U36" s="65"/>
      <c r="V36" s="65"/>
      <c r="W36" s="65"/>
      <c r="X36" s="65"/>
    </row>
    <row r="37" spans="1:24" ht="126">
      <c r="A37" s="65"/>
      <c r="B37" s="81" t="s">
        <v>26</v>
      </c>
      <c r="C37" s="83">
        <v>6</v>
      </c>
      <c r="D37" s="77"/>
      <c r="E37" s="69">
        <f>D37*C37</f>
        <v>0</v>
      </c>
      <c r="F37" s="74"/>
      <c r="G37" s="65"/>
      <c r="H37" s="65"/>
      <c r="I37" s="65"/>
      <c r="J37" s="65"/>
      <c r="K37" s="65"/>
      <c r="L37" s="65"/>
      <c r="M37" s="65"/>
      <c r="N37" s="65"/>
      <c r="O37" s="65"/>
      <c r="P37" s="65"/>
      <c r="Q37" s="65"/>
      <c r="R37" s="65"/>
      <c r="S37" s="65"/>
      <c r="T37" s="65"/>
      <c r="U37" s="65"/>
      <c r="V37" s="65"/>
      <c r="W37" s="65"/>
      <c r="X37" s="65"/>
    </row>
    <row r="38" spans="1:24" ht="204.75">
      <c r="A38" s="65"/>
      <c r="B38" s="66" t="s">
        <v>27</v>
      </c>
      <c r="C38" s="78">
        <v>1</v>
      </c>
      <c r="D38" s="77"/>
      <c r="E38" s="69">
        <f>D38*C38</f>
        <v>0</v>
      </c>
      <c r="F38" s="65"/>
      <c r="G38" s="65"/>
      <c r="H38" s="65"/>
      <c r="I38" s="65"/>
      <c r="J38" s="65"/>
      <c r="K38" s="65"/>
      <c r="L38" s="65"/>
      <c r="M38" s="65"/>
      <c r="N38" s="65"/>
      <c r="O38" s="65"/>
      <c r="P38" s="65"/>
      <c r="Q38" s="65"/>
      <c r="R38" s="65"/>
      <c r="S38" s="65"/>
      <c r="T38" s="65"/>
      <c r="U38" s="65"/>
      <c r="V38" s="65"/>
      <c r="W38" s="65"/>
      <c r="X38" s="65"/>
    </row>
    <row r="39" spans="1:24" ht="14.25">
      <c r="A39" s="65"/>
      <c r="B39" s="70" t="s">
        <v>28</v>
      </c>
      <c r="C39" s="79"/>
      <c r="D39" s="80"/>
      <c r="E39" s="80"/>
      <c r="F39" s="84"/>
      <c r="G39" s="65"/>
      <c r="H39" s="65"/>
      <c r="I39" s="65"/>
      <c r="J39" s="65"/>
      <c r="K39" s="65"/>
      <c r="L39" s="65"/>
      <c r="M39" s="65"/>
      <c r="N39" s="65"/>
      <c r="O39" s="65"/>
      <c r="P39" s="65"/>
      <c r="Q39" s="65"/>
      <c r="R39" s="65"/>
      <c r="S39" s="65"/>
      <c r="T39" s="65"/>
      <c r="U39" s="65"/>
      <c r="V39" s="65"/>
      <c r="W39" s="65"/>
      <c r="X39" s="65"/>
    </row>
    <row r="40" spans="1:24" ht="157.5">
      <c r="A40" s="65"/>
      <c r="B40" s="75" t="s">
        <v>29</v>
      </c>
      <c r="C40" s="85">
        <v>1</v>
      </c>
      <c r="D40" s="77"/>
      <c r="E40" s="69">
        <f>D40*C40</f>
        <v>0</v>
      </c>
      <c r="F40" s="65"/>
      <c r="G40" s="65"/>
      <c r="H40" s="65"/>
      <c r="I40" s="65"/>
      <c r="J40" s="65"/>
      <c r="K40" s="65"/>
      <c r="L40" s="65"/>
      <c r="M40" s="65"/>
      <c r="N40" s="65"/>
      <c r="O40" s="65"/>
      <c r="P40" s="65"/>
      <c r="Q40" s="65"/>
      <c r="R40" s="65"/>
      <c r="S40" s="65"/>
      <c r="T40" s="65"/>
      <c r="U40" s="65"/>
      <c r="V40" s="65"/>
      <c r="W40" s="65"/>
      <c r="X40" s="65"/>
    </row>
    <row r="41" spans="1:24" ht="94.5">
      <c r="A41" s="65"/>
      <c r="B41" s="66" t="s">
        <v>30</v>
      </c>
      <c r="C41" s="78">
        <v>10</v>
      </c>
      <c r="D41" s="77"/>
      <c r="E41" s="69">
        <f>D41*C41</f>
        <v>0</v>
      </c>
      <c r="F41" s="65"/>
      <c r="G41" s="65"/>
      <c r="H41" s="65"/>
      <c r="I41" s="65"/>
      <c r="J41" s="65"/>
      <c r="K41" s="65"/>
      <c r="L41" s="65"/>
      <c r="M41" s="65"/>
      <c r="N41" s="65"/>
      <c r="O41" s="65"/>
      <c r="P41" s="65"/>
      <c r="Q41" s="65"/>
      <c r="R41" s="65"/>
      <c r="S41" s="65"/>
      <c r="T41" s="65"/>
      <c r="U41" s="65"/>
      <c r="V41" s="65"/>
      <c r="W41" s="65"/>
      <c r="X41" s="65"/>
    </row>
    <row r="42" spans="1:24" ht="14.25">
      <c r="A42" s="65"/>
      <c r="B42" s="70" t="s">
        <v>31</v>
      </c>
      <c r="C42" s="86"/>
      <c r="D42" s="80"/>
      <c r="E42" s="80"/>
      <c r="F42" s="65"/>
      <c r="G42" s="65"/>
      <c r="H42" s="65"/>
      <c r="I42" s="65"/>
      <c r="J42" s="65"/>
      <c r="K42" s="65"/>
      <c r="L42" s="65"/>
      <c r="M42" s="65"/>
      <c r="N42" s="65"/>
      <c r="O42" s="65"/>
      <c r="P42" s="65"/>
      <c r="Q42" s="65"/>
      <c r="R42" s="65"/>
      <c r="S42" s="65"/>
      <c r="T42" s="65"/>
      <c r="U42" s="65"/>
      <c r="V42" s="65"/>
      <c r="W42" s="65"/>
      <c r="X42" s="65"/>
    </row>
    <row r="43" spans="1:24" ht="315">
      <c r="A43" s="65"/>
      <c r="B43" s="75" t="s">
        <v>32</v>
      </c>
      <c r="C43" s="85">
        <v>2</v>
      </c>
      <c r="D43" s="77"/>
      <c r="E43" s="69">
        <f aca="true" t="shared" si="0" ref="E43:E52">D43*C43</f>
        <v>0</v>
      </c>
      <c r="F43" s="65"/>
      <c r="G43" s="65"/>
      <c r="H43" s="65"/>
      <c r="I43" s="65"/>
      <c r="J43" s="65"/>
      <c r="K43" s="65"/>
      <c r="L43" s="65"/>
      <c r="M43" s="65"/>
      <c r="N43" s="65"/>
      <c r="O43" s="65"/>
      <c r="P43" s="65"/>
      <c r="Q43" s="65"/>
      <c r="R43" s="65"/>
      <c r="S43" s="65"/>
      <c r="T43" s="65"/>
      <c r="U43" s="65"/>
      <c r="V43" s="65"/>
      <c r="W43" s="65"/>
      <c r="X43" s="65"/>
    </row>
    <row r="44" spans="1:24" ht="14.25">
      <c r="A44" s="65"/>
      <c r="B44" s="81" t="s">
        <v>33</v>
      </c>
      <c r="C44" s="83">
        <v>2</v>
      </c>
      <c r="D44" s="77"/>
      <c r="E44" s="69">
        <f t="shared" si="0"/>
        <v>0</v>
      </c>
      <c r="F44" s="65"/>
      <c r="G44" s="65"/>
      <c r="H44" s="65"/>
      <c r="I44" s="65"/>
      <c r="J44" s="65"/>
      <c r="K44" s="65"/>
      <c r="L44" s="65"/>
      <c r="M44" s="65"/>
      <c r="N44" s="65"/>
      <c r="O44" s="65"/>
      <c r="P44" s="65"/>
      <c r="Q44" s="65"/>
      <c r="R44" s="65"/>
      <c r="S44" s="65"/>
      <c r="T44" s="65"/>
      <c r="U44" s="65"/>
      <c r="V44" s="65"/>
      <c r="W44" s="65"/>
      <c r="X44" s="65"/>
    </row>
    <row r="45" spans="1:24" ht="236.25">
      <c r="A45" s="65"/>
      <c r="B45" s="87" t="s">
        <v>34</v>
      </c>
      <c r="C45" s="83">
        <v>2</v>
      </c>
      <c r="D45" s="77"/>
      <c r="E45" s="69">
        <f t="shared" si="0"/>
        <v>0</v>
      </c>
      <c r="F45" s="74"/>
      <c r="G45" s="65"/>
      <c r="H45" s="65"/>
      <c r="I45" s="65"/>
      <c r="J45" s="65"/>
      <c r="K45" s="65"/>
      <c r="L45" s="65"/>
      <c r="M45" s="65"/>
      <c r="N45" s="65"/>
      <c r="O45" s="65"/>
      <c r="P45" s="65"/>
      <c r="Q45" s="65"/>
      <c r="R45" s="65"/>
      <c r="S45" s="65"/>
      <c r="T45" s="65"/>
      <c r="U45" s="65"/>
      <c r="V45" s="65"/>
      <c r="W45" s="65"/>
      <c r="X45" s="65"/>
    </row>
    <row r="46" spans="1:24" ht="14.25">
      <c r="A46" s="65"/>
      <c r="B46" s="81" t="s">
        <v>35</v>
      </c>
      <c r="C46" s="83">
        <v>2</v>
      </c>
      <c r="D46" s="77"/>
      <c r="E46" s="69">
        <f t="shared" si="0"/>
        <v>0</v>
      </c>
      <c r="F46" s="65"/>
      <c r="G46" s="65"/>
      <c r="H46" s="65"/>
      <c r="I46" s="65"/>
      <c r="J46" s="65"/>
      <c r="K46" s="65"/>
      <c r="L46" s="65"/>
      <c r="M46" s="65"/>
      <c r="N46" s="65"/>
      <c r="O46" s="65"/>
      <c r="P46" s="65"/>
      <c r="Q46" s="65"/>
      <c r="R46" s="65"/>
      <c r="S46" s="65"/>
      <c r="T46" s="65"/>
      <c r="U46" s="65"/>
      <c r="V46" s="65"/>
      <c r="W46" s="65"/>
      <c r="X46" s="65"/>
    </row>
    <row r="47" spans="1:24" ht="14.25">
      <c r="A47" s="65"/>
      <c r="B47" s="81" t="s">
        <v>36</v>
      </c>
      <c r="C47" s="83">
        <v>4</v>
      </c>
      <c r="D47" s="77"/>
      <c r="E47" s="69">
        <f t="shared" si="0"/>
        <v>0</v>
      </c>
      <c r="F47" s="74"/>
      <c r="G47" s="65"/>
      <c r="H47" s="65"/>
      <c r="I47" s="65"/>
      <c r="J47" s="65"/>
      <c r="K47" s="65"/>
      <c r="L47" s="65"/>
      <c r="M47" s="65"/>
      <c r="N47" s="65"/>
      <c r="O47" s="65"/>
      <c r="P47" s="65"/>
      <c r="Q47" s="65"/>
      <c r="R47" s="65"/>
      <c r="S47" s="65"/>
      <c r="T47" s="65"/>
      <c r="U47" s="65"/>
      <c r="V47" s="65"/>
      <c r="W47" s="65"/>
      <c r="X47" s="65"/>
    </row>
    <row r="48" spans="1:24" s="45" customFormat="1" ht="14.25">
      <c r="A48" s="65"/>
      <c r="B48" s="81" t="s">
        <v>37</v>
      </c>
      <c r="C48" s="83">
        <v>4</v>
      </c>
      <c r="D48" s="77"/>
      <c r="E48" s="69">
        <f t="shared" si="0"/>
        <v>0</v>
      </c>
      <c r="F48" s="88"/>
      <c r="G48" s="84"/>
      <c r="H48" s="84"/>
      <c r="I48" s="84"/>
      <c r="J48" s="84"/>
      <c r="K48" s="84"/>
      <c r="L48" s="84"/>
      <c r="M48" s="84"/>
      <c r="N48" s="84"/>
      <c r="O48" s="84"/>
      <c r="P48" s="84"/>
      <c r="Q48" s="84"/>
      <c r="R48" s="84"/>
      <c r="S48" s="84"/>
      <c r="T48" s="84"/>
      <c r="U48" s="84"/>
      <c r="V48" s="84"/>
      <c r="W48" s="84"/>
      <c r="X48" s="84"/>
    </row>
    <row r="49" spans="1:24" ht="31.5">
      <c r="A49" s="65"/>
      <c r="B49" s="81" t="s">
        <v>38</v>
      </c>
      <c r="C49" s="83">
        <v>40</v>
      </c>
      <c r="D49" s="89"/>
      <c r="E49" s="69">
        <f t="shared" si="0"/>
        <v>0</v>
      </c>
      <c r="F49" s="65"/>
      <c r="G49" s="65"/>
      <c r="H49" s="65"/>
      <c r="I49" s="65"/>
      <c r="J49" s="65"/>
      <c r="K49" s="65"/>
      <c r="L49" s="65"/>
      <c r="M49" s="65"/>
      <c r="N49" s="65"/>
      <c r="O49" s="65"/>
      <c r="P49" s="65"/>
      <c r="Q49" s="65"/>
      <c r="R49" s="65"/>
      <c r="S49" s="65"/>
      <c r="T49" s="65"/>
      <c r="U49" s="65"/>
      <c r="V49" s="65"/>
      <c r="W49" s="65"/>
      <c r="X49" s="65"/>
    </row>
    <row r="50" spans="1:24" ht="31.5">
      <c r="A50" s="65"/>
      <c r="B50" s="81" t="s">
        <v>39</v>
      </c>
      <c r="C50" s="82">
        <v>40</v>
      </c>
      <c r="D50" s="77"/>
      <c r="E50" s="69">
        <f t="shared" si="0"/>
        <v>0</v>
      </c>
      <c r="F50" s="65"/>
      <c r="G50" s="65"/>
      <c r="H50" s="65"/>
      <c r="I50" s="65"/>
      <c r="J50" s="65"/>
      <c r="K50" s="65"/>
      <c r="L50" s="65"/>
      <c r="M50" s="65"/>
      <c r="N50" s="65"/>
      <c r="O50" s="65"/>
      <c r="P50" s="65"/>
      <c r="Q50" s="65"/>
      <c r="R50" s="65"/>
      <c r="S50" s="65"/>
      <c r="T50" s="65"/>
      <c r="U50" s="65"/>
      <c r="V50" s="65"/>
      <c r="W50" s="65"/>
      <c r="X50" s="65"/>
    </row>
    <row r="51" spans="1:24" ht="94.5">
      <c r="A51" s="65"/>
      <c r="B51" s="81" t="s">
        <v>40</v>
      </c>
      <c r="C51" s="83">
        <v>8</v>
      </c>
      <c r="D51" s="77"/>
      <c r="E51" s="69">
        <f t="shared" si="0"/>
        <v>0</v>
      </c>
      <c r="F51" s="65"/>
      <c r="G51" s="65"/>
      <c r="H51" s="65"/>
      <c r="I51" s="65"/>
      <c r="J51" s="65"/>
      <c r="K51" s="65"/>
      <c r="L51" s="65"/>
      <c r="M51" s="65"/>
      <c r="N51" s="65"/>
      <c r="O51" s="65"/>
      <c r="P51" s="65"/>
      <c r="Q51" s="65"/>
      <c r="R51" s="65"/>
      <c r="S51" s="65"/>
      <c r="T51" s="65"/>
      <c r="U51" s="65"/>
      <c r="V51" s="65"/>
      <c r="W51" s="65"/>
      <c r="X51" s="65"/>
    </row>
    <row r="52" spans="1:24" ht="141.75">
      <c r="A52" s="84"/>
      <c r="B52" s="66" t="s">
        <v>41</v>
      </c>
      <c r="C52" s="78">
        <v>5</v>
      </c>
      <c r="D52" s="90"/>
      <c r="E52" s="69">
        <f t="shared" si="0"/>
        <v>0</v>
      </c>
      <c r="F52" s="65"/>
      <c r="G52" s="65"/>
      <c r="H52" s="65"/>
      <c r="I52" s="65"/>
      <c r="J52" s="65"/>
      <c r="K52" s="65"/>
      <c r="L52" s="65"/>
      <c r="M52" s="65"/>
      <c r="N52" s="65"/>
      <c r="O52" s="65"/>
      <c r="P52" s="65"/>
      <c r="Q52" s="65"/>
      <c r="R52" s="65"/>
      <c r="S52" s="65"/>
      <c r="T52" s="65"/>
      <c r="U52" s="65"/>
      <c r="V52" s="65"/>
      <c r="W52" s="65"/>
      <c r="X52" s="65"/>
    </row>
    <row r="53" spans="1:24" ht="14.25">
      <c r="A53" s="65"/>
      <c r="B53" s="70" t="s">
        <v>42</v>
      </c>
      <c r="C53" s="86"/>
      <c r="D53" s="80"/>
      <c r="E53" s="80"/>
      <c r="F53" s="65"/>
      <c r="G53" s="65"/>
      <c r="H53" s="65"/>
      <c r="I53" s="65"/>
      <c r="J53" s="65"/>
      <c r="K53" s="65"/>
      <c r="L53" s="65"/>
      <c r="M53" s="65"/>
      <c r="N53" s="65"/>
      <c r="O53" s="65"/>
      <c r="P53" s="65"/>
      <c r="Q53" s="65"/>
      <c r="R53" s="65"/>
      <c r="S53" s="65"/>
      <c r="T53" s="65"/>
      <c r="U53" s="65"/>
      <c r="V53" s="65"/>
      <c r="W53" s="65"/>
      <c r="X53" s="65"/>
    </row>
    <row r="54" spans="1:24" ht="63">
      <c r="A54" s="65"/>
      <c r="B54" s="75" t="s">
        <v>43</v>
      </c>
      <c r="C54" s="85">
        <v>10</v>
      </c>
      <c r="D54" s="77"/>
      <c r="E54" s="69">
        <f aca="true" t="shared" si="1" ref="E54:E59">D54*C54</f>
        <v>0</v>
      </c>
      <c r="F54" s="65"/>
      <c r="G54" s="65"/>
      <c r="H54" s="65"/>
      <c r="I54" s="65"/>
      <c r="J54" s="65"/>
      <c r="K54" s="65"/>
      <c r="L54" s="65"/>
      <c r="M54" s="65"/>
      <c r="N54" s="65"/>
      <c r="O54" s="65"/>
      <c r="P54" s="65"/>
      <c r="Q54" s="65"/>
      <c r="R54" s="65"/>
      <c r="S54" s="65"/>
      <c r="T54" s="65"/>
      <c r="U54" s="65"/>
      <c r="V54" s="65"/>
      <c r="W54" s="65"/>
      <c r="X54" s="65"/>
    </row>
    <row r="55" spans="1:24" ht="14.25">
      <c r="A55" s="65"/>
      <c r="B55" s="81" t="s">
        <v>44</v>
      </c>
      <c r="C55" s="83">
        <v>4</v>
      </c>
      <c r="D55" s="77"/>
      <c r="E55" s="69">
        <f t="shared" si="1"/>
        <v>0</v>
      </c>
      <c r="F55" s="65"/>
      <c r="G55" s="65"/>
      <c r="H55" s="65"/>
      <c r="I55" s="65"/>
      <c r="J55" s="65"/>
      <c r="K55" s="65"/>
      <c r="L55" s="65"/>
      <c r="M55" s="65"/>
      <c r="N55" s="65"/>
      <c r="O55" s="65"/>
      <c r="P55" s="65"/>
      <c r="Q55" s="65"/>
      <c r="R55" s="65"/>
      <c r="S55" s="65"/>
      <c r="T55" s="65"/>
      <c r="U55" s="65"/>
      <c r="V55" s="65"/>
      <c r="W55" s="65"/>
      <c r="X55" s="65"/>
    </row>
    <row r="56" spans="1:24" ht="63">
      <c r="A56" s="65"/>
      <c r="B56" s="81" t="s">
        <v>45</v>
      </c>
      <c r="C56" s="83">
        <v>20</v>
      </c>
      <c r="D56" s="77"/>
      <c r="E56" s="69">
        <f t="shared" si="1"/>
        <v>0</v>
      </c>
      <c r="F56" s="65"/>
      <c r="G56" s="65"/>
      <c r="H56" s="65"/>
      <c r="I56" s="65"/>
      <c r="J56" s="65"/>
      <c r="K56" s="65"/>
      <c r="L56" s="65"/>
      <c r="M56" s="65"/>
      <c r="N56" s="65"/>
      <c r="O56" s="65"/>
      <c r="P56" s="65"/>
      <c r="Q56" s="65"/>
      <c r="R56" s="65"/>
      <c r="S56" s="65"/>
      <c r="T56" s="65"/>
      <c r="U56" s="65"/>
      <c r="V56" s="65"/>
      <c r="W56" s="65"/>
      <c r="X56" s="65"/>
    </row>
    <row r="57" spans="1:24" ht="14.25">
      <c r="A57" s="65"/>
      <c r="B57" s="81" t="s">
        <v>46</v>
      </c>
      <c r="C57" s="83">
        <v>20</v>
      </c>
      <c r="D57" s="77"/>
      <c r="E57" s="69">
        <f t="shared" si="1"/>
        <v>0</v>
      </c>
      <c r="F57" s="65"/>
      <c r="G57" s="65"/>
      <c r="H57" s="65"/>
      <c r="I57" s="65"/>
      <c r="J57" s="65"/>
      <c r="K57" s="65"/>
      <c r="L57" s="65"/>
      <c r="M57" s="65"/>
      <c r="N57" s="65"/>
      <c r="O57" s="65"/>
      <c r="P57" s="65"/>
      <c r="Q57" s="65"/>
      <c r="R57" s="65"/>
      <c r="S57" s="65"/>
      <c r="T57" s="65"/>
      <c r="U57" s="65"/>
      <c r="V57" s="65"/>
      <c r="W57" s="65"/>
      <c r="X57" s="65"/>
    </row>
    <row r="58" spans="1:24" ht="47.25">
      <c r="A58" s="65"/>
      <c r="B58" s="81" t="s">
        <v>47</v>
      </c>
      <c r="C58" s="83">
        <v>1</v>
      </c>
      <c r="D58" s="77"/>
      <c r="E58" s="69">
        <f t="shared" si="1"/>
        <v>0</v>
      </c>
      <c r="F58" s="65"/>
      <c r="G58" s="65"/>
      <c r="H58" s="65"/>
      <c r="I58" s="65"/>
      <c r="J58" s="65"/>
      <c r="K58" s="65"/>
      <c r="L58" s="65"/>
      <c r="M58" s="65"/>
      <c r="N58" s="65"/>
      <c r="O58" s="65"/>
      <c r="P58" s="65"/>
      <c r="Q58" s="65"/>
      <c r="R58" s="65"/>
      <c r="S58" s="65"/>
      <c r="T58" s="65"/>
      <c r="U58" s="65"/>
      <c r="V58" s="65"/>
      <c r="W58" s="65"/>
      <c r="X58" s="65"/>
    </row>
    <row r="59" spans="1:24" ht="14.25">
      <c r="A59" s="65"/>
      <c r="B59" s="91" t="s">
        <v>48</v>
      </c>
      <c r="C59" s="78">
        <v>1</v>
      </c>
      <c r="D59" s="77"/>
      <c r="E59" s="69">
        <f t="shared" si="1"/>
        <v>0</v>
      </c>
      <c r="F59" s="65"/>
      <c r="G59" s="65"/>
      <c r="H59" s="65"/>
      <c r="I59" s="65"/>
      <c r="J59" s="65"/>
      <c r="K59" s="65"/>
      <c r="L59" s="65"/>
      <c r="M59" s="65"/>
      <c r="N59" s="65"/>
      <c r="O59" s="65"/>
      <c r="P59" s="65"/>
      <c r="Q59" s="65"/>
      <c r="R59" s="65"/>
      <c r="S59" s="65"/>
      <c r="T59" s="65"/>
      <c r="U59" s="65"/>
      <c r="V59" s="65"/>
      <c r="W59" s="65"/>
      <c r="X59" s="65"/>
    </row>
    <row r="60" spans="1:24" ht="14.25">
      <c r="A60" s="65"/>
      <c r="B60" s="70" t="s">
        <v>49</v>
      </c>
      <c r="C60" s="86"/>
      <c r="D60" s="80"/>
      <c r="E60" s="92"/>
      <c r="F60" s="65"/>
      <c r="G60" s="65"/>
      <c r="H60" s="65"/>
      <c r="I60" s="65"/>
      <c r="J60" s="65"/>
      <c r="K60" s="65"/>
      <c r="L60" s="65"/>
      <c r="M60" s="65"/>
      <c r="N60" s="65"/>
      <c r="O60" s="65"/>
      <c r="P60" s="65"/>
      <c r="Q60" s="65"/>
      <c r="R60" s="65"/>
      <c r="S60" s="65"/>
      <c r="T60" s="65"/>
      <c r="U60" s="65"/>
      <c r="V60" s="65"/>
      <c r="W60" s="65"/>
      <c r="X60" s="65"/>
    </row>
    <row r="61" spans="1:24" ht="409.5">
      <c r="A61" s="65"/>
      <c r="B61" s="75" t="s">
        <v>50</v>
      </c>
      <c r="C61" s="85">
        <v>12</v>
      </c>
      <c r="D61" s="77"/>
      <c r="E61" s="69">
        <f>D61*C61</f>
        <v>0</v>
      </c>
      <c r="F61" s="65"/>
      <c r="G61" s="65"/>
      <c r="H61" s="65"/>
      <c r="I61" s="65"/>
      <c r="J61" s="65"/>
      <c r="K61" s="65"/>
      <c r="L61" s="65"/>
      <c r="M61" s="65"/>
      <c r="N61" s="65"/>
      <c r="O61" s="65"/>
      <c r="P61" s="65"/>
      <c r="Q61" s="65"/>
      <c r="R61" s="65"/>
      <c r="S61" s="65"/>
      <c r="T61" s="65"/>
      <c r="U61" s="65"/>
      <c r="V61" s="65"/>
      <c r="W61" s="65"/>
      <c r="X61" s="65"/>
    </row>
    <row r="62" spans="1:6" ht="14.25">
      <c r="A62" s="65"/>
      <c r="B62" s="91" t="s">
        <v>51</v>
      </c>
      <c r="C62" s="78">
        <v>12</v>
      </c>
      <c r="D62" s="77"/>
      <c r="E62" s="69">
        <f>D62*C62</f>
        <v>0</v>
      </c>
      <c r="F62" s="43"/>
    </row>
    <row r="63" spans="1:6" ht="14.25">
      <c r="A63" s="65"/>
      <c r="B63" s="70" t="s">
        <v>52</v>
      </c>
      <c r="C63" s="86"/>
      <c r="D63" s="80"/>
      <c r="E63" s="80"/>
      <c r="F63" s="43"/>
    </row>
    <row r="64" spans="1:6" ht="299.25">
      <c r="A64" s="65"/>
      <c r="B64" s="75" t="s">
        <v>53</v>
      </c>
      <c r="C64" s="85">
        <v>13</v>
      </c>
      <c r="D64" s="93"/>
      <c r="E64" s="69">
        <f>D64*C64</f>
        <v>0</v>
      </c>
      <c r="F64" s="43"/>
    </row>
    <row r="65" spans="1:6" ht="141.75">
      <c r="A65" s="65"/>
      <c r="B65" s="94" t="s">
        <v>54</v>
      </c>
      <c r="C65" s="95">
        <v>13</v>
      </c>
      <c r="D65" s="77"/>
      <c r="E65" s="69">
        <f>D65*C65</f>
        <v>0</v>
      </c>
      <c r="F65" s="43"/>
    </row>
    <row r="66" spans="2:6" ht="14.25">
      <c r="B66" s="96"/>
      <c r="C66" s="97"/>
      <c r="D66" s="98"/>
      <c r="E66" s="99"/>
      <c r="F66" s="43"/>
    </row>
    <row r="67" spans="2:6" ht="14.25">
      <c r="B67" s="96"/>
      <c r="C67" s="97"/>
      <c r="D67" s="98"/>
      <c r="E67" s="99"/>
      <c r="F67" s="43"/>
    </row>
    <row r="68" spans="2:6" ht="14.25">
      <c r="B68" s="100" t="s">
        <v>55</v>
      </c>
      <c r="C68" s="97"/>
      <c r="D68" s="98"/>
      <c r="E68" s="99"/>
      <c r="F68" s="43"/>
    </row>
    <row r="69" spans="2:6" ht="63">
      <c r="B69" s="101" t="s">
        <v>56</v>
      </c>
      <c r="C69" s="102">
        <v>2</v>
      </c>
      <c r="D69" s="77"/>
      <c r="E69" s="69">
        <f>D69*C69</f>
        <v>0</v>
      </c>
      <c r="F69" s="43"/>
    </row>
    <row r="70" spans="3:6" ht="14.25">
      <c r="C70" s="47"/>
      <c r="D70" s="103" t="s">
        <v>17</v>
      </c>
      <c r="E70" s="104">
        <f>SUM(E29:E69)</f>
        <v>0</v>
      </c>
      <c r="F70" s="43"/>
    </row>
    <row r="71" spans="3:6" ht="14.25">
      <c r="C71" s="47"/>
      <c r="D71" s="48"/>
      <c r="E71" s="49"/>
      <c r="F71" s="43"/>
    </row>
    <row r="72" spans="2:6" ht="14.25">
      <c r="B72" s="105" t="s">
        <v>57</v>
      </c>
      <c r="C72" s="47"/>
      <c r="D72" s="48"/>
      <c r="E72" s="49"/>
      <c r="F72" s="43"/>
    </row>
    <row r="73" spans="3:6" ht="14.25">
      <c r="C73" s="47"/>
      <c r="D73" s="48"/>
      <c r="E73" s="49"/>
      <c r="F73" s="43"/>
    </row>
    <row r="74" spans="3:6" ht="14.25">
      <c r="C74" s="47"/>
      <c r="D74" s="48"/>
      <c r="E74" s="49"/>
      <c r="F74" s="43"/>
    </row>
    <row r="75" spans="3:6" ht="14.25">
      <c r="C75" s="47"/>
      <c r="D75" s="48"/>
      <c r="E75" s="49"/>
      <c r="F75" s="43"/>
    </row>
    <row r="76" spans="3:6" ht="14.25">
      <c r="C76" s="47"/>
      <c r="D76" s="48"/>
      <c r="E76" s="49"/>
      <c r="F76" s="43"/>
    </row>
    <row r="77" spans="3:6" ht="14.25">
      <c r="C77" s="47"/>
      <c r="D77" s="48"/>
      <c r="E77" s="49"/>
      <c r="F77" s="43"/>
    </row>
    <row r="78" spans="3:6" ht="14.25">
      <c r="C78" s="47"/>
      <c r="D78" s="48"/>
      <c r="E78" s="49"/>
      <c r="F78" s="43"/>
    </row>
    <row r="79" spans="3:6" ht="14.25">
      <c r="C79" s="47"/>
      <c r="D79" s="48"/>
      <c r="E79" s="49"/>
      <c r="F79" s="43"/>
    </row>
    <row r="80" spans="3:6" ht="14.25">
      <c r="C80" s="47"/>
      <c r="D80" s="48"/>
      <c r="E80" s="49"/>
      <c r="F80" s="43"/>
    </row>
    <row r="81" spans="3:6" ht="14.25">
      <c r="C81" s="47"/>
      <c r="D81" s="48"/>
      <c r="E81" s="49"/>
      <c r="F81" s="43"/>
    </row>
    <row r="82" spans="3:6" ht="14.25">
      <c r="C82" s="47"/>
      <c r="D82" s="48"/>
      <c r="E82" s="49"/>
      <c r="F82" s="43"/>
    </row>
    <row r="83" spans="3:6" ht="14.25">
      <c r="C83" s="47"/>
      <c r="D83" s="48"/>
      <c r="E83" s="49"/>
      <c r="F83" s="43"/>
    </row>
    <row r="84" spans="3:6" ht="14.25">
      <c r="C84" s="47"/>
      <c r="D84" s="48"/>
      <c r="E84" s="49"/>
      <c r="F84" s="43"/>
    </row>
    <row r="85" spans="3:6" ht="14.25">
      <c r="C85" s="47"/>
      <c r="D85" s="48"/>
      <c r="E85" s="49"/>
      <c r="F85" s="43"/>
    </row>
    <row r="86" spans="3:6" ht="14.25">
      <c r="C86" s="47"/>
      <c r="D86" s="48"/>
      <c r="E86" s="49"/>
      <c r="F86" s="43"/>
    </row>
    <row r="87" spans="3:6" ht="14.25">
      <c r="C87" s="47"/>
      <c r="D87" s="48"/>
      <c r="E87" s="49"/>
      <c r="F87" s="43"/>
    </row>
    <row r="88" spans="3:6" ht="14.25">
      <c r="C88" s="47"/>
      <c r="D88" s="48"/>
      <c r="E88" s="49"/>
      <c r="F88" s="43"/>
    </row>
    <row r="89" spans="3:6" ht="14.25">
      <c r="C89" s="47"/>
      <c r="D89" s="48"/>
      <c r="E89" s="49"/>
      <c r="F89" s="43"/>
    </row>
    <row r="90" spans="3:6" ht="14.25">
      <c r="C90" s="47"/>
      <c r="D90" s="48"/>
      <c r="E90" s="49"/>
      <c r="F90" s="43"/>
    </row>
    <row r="91" spans="3:6" ht="14.25">
      <c r="C91" s="47"/>
      <c r="D91" s="48"/>
      <c r="E91" s="49"/>
      <c r="F91" s="43"/>
    </row>
    <row r="92" spans="3:6" ht="14.25">
      <c r="C92" s="47"/>
      <c r="D92" s="48"/>
      <c r="E92" s="49"/>
      <c r="F92" s="43"/>
    </row>
    <row r="93" spans="3:6" ht="14.25">
      <c r="C93" s="47"/>
      <c r="D93" s="48"/>
      <c r="E93" s="49"/>
      <c r="F93" s="43"/>
    </row>
    <row r="94" spans="3:6" ht="14.25">
      <c r="C94" s="47"/>
      <c r="D94" s="48"/>
      <c r="E94" s="49"/>
      <c r="F94" s="43"/>
    </row>
    <row r="95" spans="3:6" ht="14.25">
      <c r="C95" s="47"/>
      <c r="D95" s="48"/>
      <c r="E95" s="49"/>
      <c r="F95" s="43"/>
    </row>
    <row r="96" spans="3:6" ht="14.25">
      <c r="C96" s="47"/>
      <c r="D96" s="48"/>
      <c r="E96" s="49"/>
      <c r="F96" s="43"/>
    </row>
    <row r="97" spans="3:6" ht="14.25">
      <c r="C97" s="47"/>
      <c r="D97" s="48"/>
      <c r="E97" s="49"/>
      <c r="F97" s="43"/>
    </row>
    <row r="98" spans="3:6" ht="14.25">
      <c r="C98" s="47"/>
      <c r="D98" s="48"/>
      <c r="E98" s="49"/>
      <c r="F98" s="43"/>
    </row>
    <row r="99" spans="3:6" ht="14.25">
      <c r="C99" s="47"/>
      <c r="D99" s="48"/>
      <c r="E99" s="49"/>
      <c r="F99" s="43"/>
    </row>
    <row r="100" spans="3:6" ht="14.25">
      <c r="C100" s="47"/>
      <c r="D100" s="48"/>
      <c r="E100" s="49"/>
      <c r="F100" s="43"/>
    </row>
    <row r="101" spans="3:6" ht="14.25">
      <c r="C101" s="47"/>
      <c r="D101" s="48"/>
      <c r="E101" s="49"/>
      <c r="F101" s="43"/>
    </row>
    <row r="102" spans="3:6" ht="14.25">
      <c r="C102" s="47"/>
      <c r="D102" s="48"/>
      <c r="E102" s="49"/>
      <c r="F102" s="43"/>
    </row>
    <row r="103" spans="3:6" ht="14.25">
      <c r="C103" s="47"/>
      <c r="D103" s="48"/>
      <c r="E103" s="49"/>
      <c r="F103" s="43"/>
    </row>
    <row r="104" spans="3:6" ht="14.25">
      <c r="C104" s="47"/>
      <c r="D104" s="48"/>
      <c r="E104" s="49"/>
      <c r="F104" s="43"/>
    </row>
    <row r="105" spans="3:6" ht="14.25">
      <c r="C105" s="47"/>
      <c r="D105" s="48"/>
      <c r="E105" s="49"/>
      <c r="F105" s="43"/>
    </row>
    <row r="106" spans="3:6" ht="14.25">
      <c r="C106" s="47"/>
      <c r="D106" s="48"/>
      <c r="E106" s="49"/>
      <c r="F106" s="43"/>
    </row>
    <row r="107" spans="3:6" ht="14.25">
      <c r="C107" s="47"/>
      <c r="D107" s="48"/>
      <c r="E107" s="49"/>
      <c r="F107" s="43"/>
    </row>
    <row r="108" spans="3:6" ht="14.25">
      <c r="C108" s="47"/>
      <c r="D108" s="48"/>
      <c r="E108" s="49"/>
      <c r="F108" s="43"/>
    </row>
    <row r="109" spans="3:6" ht="14.25">
      <c r="C109" s="47"/>
      <c r="D109" s="48"/>
      <c r="E109" s="49"/>
      <c r="F109" s="43"/>
    </row>
    <row r="110" spans="3:6" ht="14.25">
      <c r="C110" s="47"/>
      <c r="D110" s="48"/>
      <c r="E110" s="49"/>
      <c r="F110" s="43"/>
    </row>
    <row r="111" spans="3:6" ht="14.25">
      <c r="C111" s="47"/>
      <c r="D111" s="48"/>
      <c r="E111" s="49"/>
      <c r="F111" s="43"/>
    </row>
    <row r="112" spans="3:6" ht="14.25">
      <c r="C112" s="47"/>
      <c r="D112" s="48"/>
      <c r="E112" s="49"/>
      <c r="F112" s="43"/>
    </row>
    <row r="113" spans="3:6" ht="14.25">
      <c r="C113" s="47"/>
      <c r="D113" s="48"/>
      <c r="E113" s="49"/>
      <c r="F113" s="43"/>
    </row>
    <row r="114" spans="3:6" ht="14.25">
      <c r="C114" s="47"/>
      <c r="D114" s="48"/>
      <c r="E114" s="49"/>
      <c r="F114" s="43"/>
    </row>
    <row r="115" spans="3:6" ht="14.25">
      <c r="C115" s="47"/>
      <c r="D115" s="48"/>
      <c r="E115" s="49"/>
      <c r="F115" s="43"/>
    </row>
    <row r="116" spans="3:6" ht="14.25">
      <c r="C116" s="47"/>
      <c r="D116" s="48"/>
      <c r="E116" s="49"/>
      <c r="F116" s="43"/>
    </row>
    <row r="117" spans="3:6" ht="14.25">
      <c r="C117" s="47"/>
      <c r="D117" s="48"/>
      <c r="E117" s="49"/>
      <c r="F117" s="43"/>
    </row>
    <row r="118" spans="3:6" ht="14.25">
      <c r="C118" s="47"/>
      <c r="D118" s="48"/>
      <c r="E118" s="49"/>
      <c r="F118" s="43"/>
    </row>
    <row r="119" spans="3:6" ht="14.25">
      <c r="C119" s="47"/>
      <c r="D119" s="48"/>
      <c r="E119" s="49"/>
      <c r="F119" s="43"/>
    </row>
    <row r="120" spans="3:6" ht="14.25">
      <c r="C120" s="47"/>
      <c r="D120" s="48"/>
      <c r="E120" s="49"/>
      <c r="F120" s="43"/>
    </row>
    <row r="121" spans="3:6" ht="14.25">
      <c r="C121" s="47"/>
      <c r="D121" s="48"/>
      <c r="E121" s="49"/>
      <c r="F121" s="43"/>
    </row>
    <row r="122" spans="3:6" ht="14.25">
      <c r="C122" s="47"/>
      <c r="D122" s="48"/>
      <c r="E122" s="49"/>
      <c r="F122" s="43"/>
    </row>
    <row r="123" spans="3:6" ht="14.25">
      <c r="C123" s="47"/>
      <c r="D123" s="48"/>
      <c r="E123" s="49"/>
      <c r="F123" s="43"/>
    </row>
    <row r="124" spans="3:6" ht="14.25">
      <c r="C124" s="47"/>
      <c r="D124" s="48"/>
      <c r="E124" s="49"/>
      <c r="F124" s="43"/>
    </row>
    <row r="125" spans="3:6" ht="14.25">
      <c r="C125" s="47"/>
      <c r="D125" s="48"/>
      <c r="E125" s="49"/>
      <c r="F125" s="43"/>
    </row>
    <row r="126" spans="3:6" ht="14.25">
      <c r="C126" s="47"/>
      <c r="D126" s="48"/>
      <c r="E126" s="49"/>
      <c r="F126" s="43"/>
    </row>
    <row r="127" spans="3:6" ht="14.25">
      <c r="C127" s="47"/>
      <c r="D127" s="48"/>
      <c r="E127" s="49"/>
      <c r="F127" s="43"/>
    </row>
    <row r="128" spans="3:6" ht="14.25">
      <c r="C128" s="47"/>
      <c r="D128" s="48"/>
      <c r="E128" s="49"/>
      <c r="F128" s="43"/>
    </row>
    <row r="129" spans="3:6" ht="14.25">
      <c r="C129" s="47"/>
      <c r="D129" s="48"/>
      <c r="E129" s="49"/>
      <c r="F129" s="43"/>
    </row>
    <row r="130" spans="3:6" ht="14.25">
      <c r="C130" s="47"/>
      <c r="D130" s="48"/>
      <c r="E130" s="49"/>
      <c r="F130" s="43"/>
    </row>
    <row r="131" spans="3:6" ht="14.25">
      <c r="C131" s="47"/>
      <c r="D131" s="48"/>
      <c r="E131" s="49"/>
      <c r="F131" s="43"/>
    </row>
    <row r="132" spans="3:6" ht="14.25">
      <c r="C132" s="47"/>
      <c r="D132" s="48"/>
      <c r="E132" s="49"/>
      <c r="F132" s="43"/>
    </row>
    <row r="133" spans="3:6" ht="14.25">
      <c r="C133" s="47"/>
      <c r="D133" s="48"/>
      <c r="E133" s="49"/>
      <c r="F133" s="43"/>
    </row>
    <row r="134" spans="3:6" ht="14.25">
      <c r="C134" s="47"/>
      <c r="D134" s="48"/>
      <c r="E134" s="49"/>
      <c r="F134" s="43"/>
    </row>
    <row r="135" spans="3:6" ht="14.25">
      <c r="C135" s="47"/>
      <c r="D135" s="48"/>
      <c r="E135" s="49"/>
      <c r="F135" s="43"/>
    </row>
    <row r="136" spans="3:6" ht="14.25">
      <c r="C136" s="47"/>
      <c r="D136" s="48"/>
      <c r="E136" s="49"/>
      <c r="F136" s="43"/>
    </row>
    <row r="137" spans="3:6" ht="14.25">
      <c r="C137" s="47"/>
      <c r="D137" s="48"/>
      <c r="E137" s="49"/>
      <c r="F137" s="43"/>
    </row>
    <row r="138" spans="3:6" ht="14.25">
      <c r="C138" s="47"/>
      <c r="D138" s="48"/>
      <c r="E138" s="49"/>
      <c r="F138" s="43"/>
    </row>
    <row r="139" spans="3:6" ht="14.25">
      <c r="C139" s="47"/>
      <c r="D139" s="48"/>
      <c r="E139" s="49"/>
      <c r="F139" s="43"/>
    </row>
    <row r="140" spans="3:6" ht="14.25">
      <c r="C140" s="47"/>
      <c r="D140" s="48"/>
      <c r="E140" s="49"/>
      <c r="F140" s="43"/>
    </row>
    <row r="141" spans="3:6" ht="14.25">
      <c r="C141" s="47"/>
      <c r="D141" s="48"/>
      <c r="E141" s="49"/>
      <c r="F141" s="43"/>
    </row>
    <row r="142" spans="3:6" ht="14.25">
      <c r="C142" s="47"/>
      <c r="D142" s="48"/>
      <c r="E142" s="49"/>
      <c r="F142" s="43"/>
    </row>
    <row r="143" spans="3:6" ht="14.25">
      <c r="C143" s="47"/>
      <c r="D143" s="48"/>
      <c r="E143" s="49"/>
      <c r="F143" s="43"/>
    </row>
    <row r="144" spans="3:6" ht="14.25">
      <c r="C144" s="47"/>
      <c r="D144" s="48"/>
      <c r="E144" s="49"/>
      <c r="F144" s="43"/>
    </row>
    <row r="145" spans="3:6" ht="14.25">
      <c r="C145" s="47"/>
      <c r="D145" s="48"/>
      <c r="E145" s="49"/>
      <c r="F145" s="43"/>
    </row>
    <row r="146" spans="3:6" ht="14.25">
      <c r="C146" s="47"/>
      <c r="D146" s="48"/>
      <c r="E146" s="49"/>
      <c r="F146" s="43"/>
    </row>
    <row r="147" spans="3:6" ht="14.25">
      <c r="C147" s="47"/>
      <c r="D147" s="48"/>
      <c r="E147" s="49"/>
      <c r="F147" s="43"/>
    </row>
    <row r="148" spans="3:6" ht="14.25">
      <c r="C148" s="47"/>
      <c r="D148" s="48"/>
      <c r="E148" s="49"/>
      <c r="F148" s="43"/>
    </row>
    <row r="149" spans="3:6" ht="14.25">
      <c r="C149" s="47"/>
      <c r="D149" s="48"/>
      <c r="E149" s="49"/>
      <c r="F149" s="43"/>
    </row>
    <row r="150" spans="3:6" ht="14.25">
      <c r="C150" s="47"/>
      <c r="D150" s="48"/>
      <c r="E150" s="49"/>
      <c r="F150" s="43"/>
    </row>
    <row r="151" spans="3:6" ht="14.25">
      <c r="C151" s="47"/>
      <c r="D151" s="48"/>
      <c r="E151" s="49"/>
      <c r="F151" s="43"/>
    </row>
    <row r="152" spans="3:6" ht="14.25">
      <c r="C152" s="47"/>
      <c r="D152" s="48"/>
      <c r="E152" s="49"/>
      <c r="F152" s="43"/>
    </row>
    <row r="153" spans="3:6" ht="14.25">
      <c r="C153" s="47"/>
      <c r="D153" s="48"/>
      <c r="E153" s="49"/>
      <c r="F153" s="43"/>
    </row>
    <row r="154" spans="3:6" ht="14.25">
      <c r="C154" s="47"/>
      <c r="D154" s="48"/>
      <c r="E154" s="49"/>
      <c r="F154" s="43"/>
    </row>
    <row r="155" spans="3:6" ht="14.25">
      <c r="C155" s="47"/>
      <c r="D155" s="48"/>
      <c r="E155" s="49"/>
      <c r="F155" s="43"/>
    </row>
    <row r="156" spans="3:6" ht="14.25">
      <c r="C156" s="47"/>
      <c r="D156" s="48"/>
      <c r="E156" s="49"/>
      <c r="F156" s="43"/>
    </row>
    <row r="157" spans="3:6" ht="14.25">
      <c r="C157" s="47"/>
      <c r="D157" s="48"/>
      <c r="E157" s="49"/>
      <c r="F157" s="43"/>
    </row>
    <row r="158" spans="3:6" ht="14.25">
      <c r="C158" s="47"/>
      <c r="D158" s="48"/>
      <c r="E158" s="49"/>
      <c r="F158" s="43"/>
    </row>
    <row r="159" spans="3:6" ht="14.25">
      <c r="C159" s="47"/>
      <c r="D159" s="48"/>
      <c r="E159" s="49"/>
      <c r="F159" s="43"/>
    </row>
    <row r="160" spans="3:6" ht="14.25">
      <c r="C160" s="47"/>
      <c r="D160" s="48"/>
      <c r="E160" s="49"/>
      <c r="F160" s="43"/>
    </row>
    <row r="161" spans="3:6" ht="14.25">
      <c r="C161" s="47"/>
      <c r="D161" s="48"/>
      <c r="E161" s="49"/>
      <c r="F161" s="43"/>
    </row>
    <row r="162" spans="3:6" ht="14.25">
      <c r="C162" s="47"/>
      <c r="D162" s="48"/>
      <c r="E162" s="49"/>
      <c r="F162" s="43"/>
    </row>
    <row r="163" spans="3:6" ht="14.25">
      <c r="C163" s="47"/>
      <c r="D163" s="48"/>
      <c r="E163" s="49"/>
      <c r="F163" s="43"/>
    </row>
    <row r="164" spans="3:6" ht="14.25">
      <c r="C164" s="47"/>
      <c r="D164" s="48"/>
      <c r="E164" s="49"/>
      <c r="F164" s="43"/>
    </row>
    <row r="165" spans="3:6" ht="14.25">
      <c r="C165" s="47"/>
      <c r="D165" s="48"/>
      <c r="E165" s="49"/>
      <c r="F165" s="43"/>
    </row>
    <row r="166" spans="3:6" ht="14.25">
      <c r="C166" s="47"/>
      <c r="D166" s="48"/>
      <c r="E166" s="49"/>
      <c r="F166" s="43"/>
    </row>
    <row r="167" spans="3:6" ht="14.25">
      <c r="C167" s="47"/>
      <c r="D167" s="48"/>
      <c r="E167" s="49"/>
      <c r="F167" s="43"/>
    </row>
    <row r="168" spans="3:6" ht="14.25">
      <c r="C168" s="47"/>
      <c r="D168" s="48"/>
      <c r="E168" s="49"/>
      <c r="F168" s="43"/>
    </row>
    <row r="169" spans="3:6" ht="14.25">
      <c r="C169" s="47"/>
      <c r="D169" s="48"/>
      <c r="E169" s="49"/>
      <c r="F169" s="43"/>
    </row>
    <row r="170" spans="3:6" ht="14.25">
      <c r="C170" s="47"/>
      <c r="D170" s="48"/>
      <c r="E170" s="49"/>
      <c r="F170" s="43"/>
    </row>
    <row r="171" spans="3:6" ht="14.25">
      <c r="C171" s="47"/>
      <c r="D171" s="48"/>
      <c r="E171" s="49"/>
      <c r="F171" s="43"/>
    </row>
    <row r="172" spans="3:6" ht="14.25">
      <c r="C172" s="47"/>
      <c r="D172" s="48"/>
      <c r="E172" s="49"/>
      <c r="F172" s="43"/>
    </row>
    <row r="173" spans="3:6" ht="14.25">
      <c r="C173" s="47"/>
      <c r="D173" s="48"/>
      <c r="E173" s="49"/>
      <c r="F173" s="43"/>
    </row>
    <row r="174" spans="3:6" ht="14.25">
      <c r="C174" s="47"/>
      <c r="D174" s="48"/>
      <c r="E174" s="49"/>
      <c r="F174" s="43"/>
    </row>
    <row r="175" spans="3:6" ht="14.25">
      <c r="C175" s="47"/>
      <c r="D175" s="48"/>
      <c r="E175" s="49"/>
      <c r="F175" s="43"/>
    </row>
    <row r="176" spans="3:6" ht="14.25">
      <c r="C176" s="47"/>
      <c r="D176" s="48"/>
      <c r="E176" s="49"/>
      <c r="F176" s="43"/>
    </row>
    <row r="177" spans="3:6" ht="14.25">
      <c r="C177" s="47"/>
      <c r="D177" s="48"/>
      <c r="E177" s="49"/>
      <c r="F177" s="43"/>
    </row>
    <row r="178" spans="3:6" ht="14.25">
      <c r="C178" s="47"/>
      <c r="D178" s="48"/>
      <c r="E178" s="49"/>
      <c r="F178" s="43"/>
    </row>
    <row r="179" spans="3:6" ht="14.25">
      <c r="C179" s="47"/>
      <c r="D179" s="48"/>
      <c r="E179" s="49"/>
      <c r="F179" s="43"/>
    </row>
    <row r="180" spans="3:6" ht="14.25">
      <c r="C180" s="47"/>
      <c r="D180" s="48"/>
      <c r="E180" s="49"/>
      <c r="F180" s="43"/>
    </row>
    <row r="181" spans="3:6" ht="14.25">
      <c r="C181" s="47"/>
      <c r="D181" s="48"/>
      <c r="E181" s="49"/>
      <c r="F181" s="43"/>
    </row>
    <row r="182" spans="3:6" ht="14.25">
      <c r="C182" s="47"/>
      <c r="D182" s="48"/>
      <c r="E182" s="49"/>
      <c r="F182" s="43"/>
    </row>
    <row r="183" spans="3:6" ht="14.25">
      <c r="C183" s="47"/>
      <c r="D183" s="48"/>
      <c r="E183" s="49"/>
      <c r="F183" s="43"/>
    </row>
    <row r="184" spans="3:6" ht="14.25">
      <c r="C184" s="47"/>
      <c r="D184" s="48"/>
      <c r="E184" s="49"/>
      <c r="F184" s="43"/>
    </row>
    <row r="185" spans="3:6" ht="14.25">
      <c r="C185" s="47"/>
      <c r="D185" s="48"/>
      <c r="E185" s="49"/>
      <c r="F185" s="43"/>
    </row>
    <row r="186" spans="3:6" ht="14.25">
      <c r="C186" s="47"/>
      <c r="D186" s="48"/>
      <c r="E186" s="49"/>
      <c r="F186" s="43"/>
    </row>
    <row r="187" spans="3:6" ht="14.25">
      <c r="C187" s="47"/>
      <c r="D187" s="48"/>
      <c r="E187" s="49"/>
      <c r="F187" s="43"/>
    </row>
    <row r="188" spans="3:6" ht="14.25">
      <c r="C188" s="47"/>
      <c r="D188" s="48"/>
      <c r="E188" s="49"/>
      <c r="F188" s="43"/>
    </row>
    <row r="189" spans="3:6" ht="14.25">
      <c r="C189" s="47"/>
      <c r="D189" s="48"/>
      <c r="E189" s="49"/>
      <c r="F189" s="43"/>
    </row>
    <row r="190" spans="3:6" ht="14.25">
      <c r="C190" s="47"/>
      <c r="D190" s="48"/>
      <c r="E190" s="49"/>
      <c r="F190" s="43"/>
    </row>
    <row r="191" spans="3:6" ht="14.25">
      <c r="C191" s="47"/>
      <c r="D191" s="48"/>
      <c r="E191" s="49"/>
      <c r="F191" s="43"/>
    </row>
    <row r="192" spans="3:6" ht="14.25">
      <c r="C192" s="47"/>
      <c r="D192" s="48"/>
      <c r="E192" s="49"/>
      <c r="F192" s="43"/>
    </row>
    <row r="193" spans="3:6" ht="14.25">
      <c r="C193" s="47"/>
      <c r="D193" s="48"/>
      <c r="E193" s="49"/>
      <c r="F193" s="43"/>
    </row>
    <row r="194" spans="3:6" ht="14.25">
      <c r="C194" s="47"/>
      <c r="D194" s="48"/>
      <c r="E194" s="49"/>
      <c r="F194" s="43"/>
    </row>
    <row r="195" spans="3:6" ht="14.25">
      <c r="C195" s="47"/>
      <c r="D195" s="48"/>
      <c r="E195" s="49"/>
      <c r="F195" s="43"/>
    </row>
    <row r="196" spans="3:6" ht="14.25">
      <c r="C196" s="47"/>
      <c r="D196" s="48"/>
      <c r="E196" s="49"/>
      <c r="F196" s="43"/>
    </row>
    <row r="197" spans="3:6" ht="14.25">
      <c r="C197" s="47"/>
      <c r="D197" s="48"/>
      <c r="E197" s="49"/>
      <c r="F197" s="43"/>
    </row>
    <row r="198" spans="3:6" ht="14.25">
      <c r="C198" s="47"/>
      <c r="D198" s="48"/>
      <c r="E198" s="49"/>
      <c r="F198" s="43"/>
    </row>
    <row r="199" spans="3:6" ht="14.25">
      <c r="C199" s="47"/>
      <c r="D199" s="48"/>
      <c r="E199" s="49"/>
      <c r="F199" s="43"/>
    </row>
    <row r="200" spans="3:6" ht="14.25">
      <c r="C200" s="47"/>
      <c r="D200" s="48"/>
      <c r="E200" s="49"/>
      <c r="F200" s="43"/>
    </row>
    <row r="201" spans="3:6" ht="14.25">
      <c r="C201" s="47"/>
      <c r="D201" s="48"/>
      <c r="E201" s="49"/>
      <c r="F201" s="43"/>
    </row>
    <row r="202" spans="3:6" ht="14.25">
      <c r="C202" s="47"/>
      <c r="D202" s="48"/>
      <c r="E202" s="49"/>
      <c r="F202" s="43"/>
    </row>
    <row r="203" spans="3:6" ht="14.25">
      <c r="C203" s="47"/>
      <c r="D203" s="48"/>
      <c r="E203" s="49"/>
      <c r="F203" s="43"/>
    </row>
    <row r="204" spans="3:6" ht="14.25">
      <c r="C204" s="47"/>
      <c r="D204" s="48"/>
      <c r="E204" s="49"/>
      <c r="F204" s="43"/>
    </row>
    <row r="205" spans="3:6" ht="14.25">
      <c r="C205" s="47"/>
      <c r="D205" s="48"/>
      <c r="E205" s="49"/>
      <c r="F205" s="43"/>
    </row>
    <row r="206" spans="3:6" ht="14.25">
      <c r="C206" s="47"/>
      <c r="D206" s="48"/>
      <c r="E206" s="49"/>
      <c r="F206" s="43"/>
    </row>
    <row r="207" spans="3:6" ht="14.25">
      <c r="C207" s="47"/>
      <c r="D207" s="48"/>
      <c r="E207" s="49"/>
      <c r="F207" s="43"/>
    </row>
    <row r="208" spans="3:6" ht="14.25">
      <c r="C208" s="47"/>
      <c r="D208" s="48"/>
      <c r="E208" s="49"/>
      <c r="F208" s="43"/>
    </row>
    <row r="209" spans="3:6" ht="14.25">
      <c r="C209" s="47"/>
      <c r="D209" s="48"/>
      <c r="E209" s="49"/>
      <c r="F209" s="43"/>
    </row>
    <row r="210" spans="3:6" ht="14.25">
      <c r="C210" s="47"/>
      <c r="D210" s="48"/>
      <c r="E210" s="49"/>
      <c r="F210" s="43"/>
    </row>
    <row r="211" spans="3:6" ht="14.25">
      <c r="C211" s="47"/>
      <c r="D211" s="48"/>
      <c r="E211" s="49"/>
      <c r="F211" s="43"/>
    </row>
    <row r="212" spans="3:6" ht="14.25">
      <c r="C212" s="47"/>
      <c r="D212" s="48"/>
      <c r="E212" s="49"/>
      <c r="F212" s="43"/>
    </row>
    <row r="213" spans="3:6" ht="14.25">
      <c r="C213" s="47"/>
      <c r="D213" s="48"/>
      <c r="E213" s="49"/>
      <c r="F213" s="43"/>
    </row>
    <row r="214" spans="3:6" ht="14.25">
      <c r="C214" s="47"/>
      <c r="D214" s="48"/>
      <c r="E214" s="49"/>
      <c r="F214" s="43"/>
    </row>
    <row r="215" spans="3:6" ht="14.25">
      <c r="C215" s="47"/>
      <c r="D215" s="48"/>
      <c r="E215" s="49"/>
      <c r="F215" s="43"/>
    </row>
    <row r="216" spans="3:6" ht="14.25">
      <c r="C216" s="47"/>
      <c r="D216" s="48"/>
      <c r="E216" s="49"/>
      <c r="F216" s="43"/>
    </row>
    <row r="217" spans="3:6" ht="14.25">
      <c r="C217" s="47"/>
      <c r="D217" s="48"/>
      <c r="E217" s="49"/>
      <c r="F217" s="43"/>
    </row>
    <row r="218" spans="3:6" ht="14.25">
      <c r="C218" s="47"/>
      <c r="D218" s="48"/>
      <c r="E218" s="49"/>
      <c r="F218" s="43"/>
    </row>
    <row r="219" spans="3:6" ht="14.25">
      <c r="C219" s="47"/>
      <c r="D219" s="48"/>
      <c r="E219" s="49"/>
      <c r="F219" s="43"/>
    </row>
    <row r="220" spans="3:6" ht="14.25">
      <c r="C220" s="47"/>
      <c r="D220" s="48"/>
      <c r="E220" s="49"/>
      <c r="F220" s="43"/>
    </row>
    <row r="221" spans="3:6" ht="14.25">
      <c r="C221" s="47"/>
      <c r="D221" s="48"/>
      <c r="E221" s="49"/>
      <c r="F221" s="43"/>
    </row>
    <row r="222" spans="3:6" ht="14.25">
      <c r="C222" s="47"/>
      <c r="D222" s="48"/>
      <c r="E222" s="49"/>
      <c r="F222" s="43"/>
    </row>
    <row r="223" spans="3:6" ht="14.25">
      <c r="C223" s="47"/>
      <c r="D223" s="48"/>
      <c r="E223" s="49"/>
      <c r="F223" s="43"/>
    </row>
    <row r="224" spans="3:6" ht="14.25">
      <c r="C224" s="47"/>
      <c r="D224" s="48"/>
      <c r="E224" s="49"/>
      <c r="F224" s="43"/>
    </row>
    <row r="225" spans="3:6" ht="14.25">
      <c r="C225" s="47"/>
      <c r="D225" s="48"/>
      <c r="E225" s="49"/>
      <c r="F225" s="43"/>
    </row>
    <row r="226" spans="3:6" ht="14.25">
      <c r="C226" s="47"/>
      <c r="D226" s="48"/>
      <c r="E226" s="49"/>
      <c r="F226" s="43"/>
    </row>
    <row r="227" spans="3:6" ht="14.25">
      <c r="C227" s="47"/>
      <c r="D227" s="48"/>
      <c r="E227" s="49"/>
      <c r="F227" s="43"/>
    </row>
    <row r="228" spans="3:6" ht="14.25">
      <c r="C228" s="47"/>
      <c r="D228" s="48"/>
      <c r="E228" s="49"/>
      <c r="F228" s="43"/>
    </row>
    <row r="229" spans="3:6" ht="14.25">
      <c r="C229" s="47"/>
      <c r="D229" s="48"/>
      <c r="E229" s="49"/>
      <c r="F229" s="43"/>
    </row>
    <row r="230" spans="3:6" ht="14.25">
      <c r="C230" s="47"/>
      <c r="D230" s="48"/>
      <c r="E230" s="49"/>
      <c r="F230" s="43"/>
    </row>
    <row r="231" spans="3:6" ht="14.25">
      <c r="C231" s="47"/>
      <c r="D231" s="48"/>
      <c r="E231" s="49"/>
      <c r="F231" s="43"/>
    </row>
    <row r="232" spans="3:6" ht="14.25">
      <c r="C232" s="47"/>
      <c r="D232" s="48"/>
      <c r="E232" s="49"/>
      <c r="F232" s="43"/>
    </row>
    <row r="233" spans="3:6" ht="14.25">
      <c r="C233" s="47"/>
      <c r="D233" s="48"/>
      <c r="E233" s="49"/>
      <c r="F233" s="43"/>
    </row>
    <row r="234" spans="3:6" ht="14.25">
      <c r="C234" s="47"/>
      <c r="D234" s="48"/>
      <c r="E234" s="49"/>
      <c r="F234" s="43"/>
    </row>
    <row r="235" spans="3:6" ht="14.25">
      <c r="C235" s="47"/>
      <c r="D235" s="48"/>
      <c r="E235" s="49"/>
      <c r="F235" s="43"/>
    </row>
    <row r="236" spans="3:6" ht="14.25">
      <c r="C236" s="47"/>
      <c r="D236" s="48"/>
      <c r="E236" s="49"/>
      <c r="F236" s="43"/>
    </row>
    <row r="237" spans="3:6" ht="14.25">
      <c r="C237" s="47"/>
      <c r="D237" s="48"/>
      <c r="E237" s="49"/>
      <c r="F237" s="43"/>
    </row>
    <row r="238" spans="3:6" ht="14.25">
      <c r="C238" s="47"/>
      <c r="D238" s="48"/>
      <c r="E238" s="49"/>
      <c r="F238" s="43"/>
    </row>
    <row r="239" spans="3:6" ht="14.25">
      <c r="C239" s="47"/>
      <c r="D239" s="48"/>
      <c r="E239" s="49"/>
      <c r="F239" s="43"/>
    </row>
    <row r="240" spans="3:6" ht="14.25">
      <c r="C240" s="47"/>
      <c r="D240" s="48"/>
      <c r="E240" s="49"/>
      <c r="F240" s="43"/>
    </row>
    <row r="241" spans="3:6" ht="14.25">
      <c r="C241" s="47"/>
      <c r="D241" s="48"/>
      <c r="E241" s="49"/>
      <c r="F241" s="43"/>
    </row>
    <row r="242" spans="3:6" ht="14.25">
      <c r="C242" s="47"/>
      <c r="D242" s="48"/>
      <c r="E242" s="49"/>
      <c r="F242" s="43"/>
    </row>
    <row r="243" spans="3:6" ht="14.25">
      <c r="C243" s="47"/>
      <c r="D243" s="48"/>
      <c r="E243" s="49"/>
      <c r="F243" s="43"/>
    </row>
    <row r="244" spans="3:6" ht="14.25">
      <c r="C244" s="47"/>
      <c r="D244" s="48"/>
      <c r="E244" s="49"/>
      <c r="F244" s="43"/>
    </row>
    <row r="245" spans="3:6" ht="14.25">
      <c r="C245" s="47"/>
      <c r="D245" s="48"/>
      <c r="E245" s="49"/>
      <c r="F245" s="43"/>
    </row>
    <row r="246" spans="3:6" ht="14.25">
      <c r="C246" s="47"/>
      <c r="D246" s="48"/>
      <c r="E246" s="49"/>
      <c r="F246" s="43"/>
    </row>
    <row r="247" spans="3:6" ht="14.25">
      <c r="C247" s="47"/>
      <c r="D247" s="48"/>
      <c r="E247" s="49"/>
      <c r="F247" s="43"/>
    </row>
    <row r="248" spans="3:6" ht="14.25">
      <c r="C248" s="47"/>
      <c r="D248" s="48"/>
      <c r="E248" s="49"/>
      <c r="F248" s="43"/>
    </row>
    <row r="249" spans="3:6" ht="14.25">
      <c r="C249" s="47"/>
      <c r="D249" s="48"/>
      <c r="E249" s="49"/>
      <c r="F249" s="43"/>
    </row>
    <row r="250" spans="3:6" ht="14.25">
      <c r="C250" s="47"/>
      <c r="D250" s="48"/>
      <c r="E250" s="49"/>
      <c r="F250" s="43"/>
    </row>
    <row r="251" spans="3:6" ht="14.25">
      <c r="C251" s="47"/>
      <c r="D251" s="48"/>
      <c r="E251" s="49"/>
      <c r="F251" s="43"/>
    </row>
    <row r="252" spans="3:6" ht="14.25">
      <c r="C252" s="47"/>
      <c r="D252" s="48"/>
      <c r="E252" s="49"/>
      <c r="F252" s="43"/>
    </row>
    <row r="253" spans="3:6" ht="14.25">
      <c r="C253" s="47"/>
      <c r="D253" s="48"/>
      <c r="E253" s="49"/>
      <c r="F253" s="43"/>
    </row>
    <row r="254" spans="3:6" ht="14.25">
      <c r="C254" s="47"/>
      <c r="D254" s="48"/>
      <c r="E254" s="49"/>
      <c r="F254" s="43"/>
    </row>
    <row r="255" spans="3:6" ht="14.25">
      <c r="C255" s="47"/>
      <c r="D255" s="48"/>
      <c r="E255" s="49"/>
      <c r="F255" s="43"/>
    </row>
    <row r="256" spans="3:6" ht="14.25">
      <c r="C256" s="47"/>
      <c r="D256" s="48"/>
      <c r="E256" s="49"/>
      <c r="F256" s="43"/>
    </row>
    <row r="257" spans="3:6" ht="14.25">
      <c r="C257" s="47"/>
      <c r="D257" s="48"/>
      <c r="E257" s="49"/>
      <c r="F257" s="43"/>
    </row>
    <row r="258" spans="3:6" ht="14.25">
      <c r="C258" s="47"/>
      <c r="D258" s="48"/>
      <c r="E258" s="49"/>
      <c r="F258" s="43"/>
    </row>
    <row r="259" spans="3:6" ht="14.25">
      <c r="C259" s="47"/>
      <c r="D259" s="48"/>
      <c r="E259" s="49"/>
      <c r="F259" s="43"/>
    </row>
    <row r="260" spans="3:6" ht="14.25">
      <c r="C260" s="47"/>
      <c r="D260" s="48"/>
      <c r="E260" s="49"/>
      <c r="F260" s="43"/>
    </row>
    <row r="261" spans="3:6" ht="14.25">
      <c r="C261" s="47"/>
      <c r="D261" s="48"/>
      <c r="E261" s="49"/>
      <c r="F261" s="43"/>
    </row>
    <row r="262" spans="3:6" ht="14.25">
      <c r="C262" s="47"/>
      <c r="D262" s="48"/>
      <c r="E262" s="49"/>
      <c r="F262" s="43"/>
    </row>
    <row r="263" spans="3:6" ht="14.25">
      <c r="C263" s="47"/>
      <c r="D263" s="48"/>
      <c r="E263" s="49"/>
      <c r="F263" s="43"/>
    </row>
    <row r="264" spans="3:6" ht="14.25">
      <c r="C264" s="47"/>
      <c r="D264" s="48"/>
      <c r="E264" s="49"/>
      <c r="F264" s="43"/>
    </row>
    <row r="265" spans="3:6" ht="14.25">
      <c r="C265" s="47"/>
      <c r="D265" s="48"/>
      <c r="E265" s="49"/>
      <c r="F265" s="43"/>
    </row>
    <row r="266" spans="3:6" ht="14.25">
      <c r="C266" s="47"/>
      <c r="D266" s="48"/>
      <c r="E266" s="49"/>
      <c r="F266" s="43"/>
    </row>
    <row r="267" spans="3:6" ht="14.25">
      <c r="C267" s="47"/>
      <c r="D267" s="48"/>
      <c r="E267" s="49"/>
      <c r="F267" s="43"/>
    </row>
    <row r="268" spans="3:6" ht="14.25">
      <c r="C268" s="47"/>
      <c r="D268" s="48"/>
      <c r="E268" s="49"/>
      <c r="F268" s="43"/>
    </row>
    <row r="269" spans="3:6" ht="14.25">
      <c r="C269" s="47"/>
      <c r="D269" s="48"/>
      <c r="E269" s="49"/>
      <c r="F269" s="43"/>
    </row>
    <row r="270" spans="3:6" ht="14.25">
      <c r="C270" s="47"/>
      <c r="D270" s="48"/>
      <c r="E270" s="49"/>
      <c r="F270" s="43"/>
    </row>
    <row r="271" spans="3:6" ht="14.25">
      <c r="C271" s="47"/>
      <c r="D271" s="48"/>
      <c r="E271" s="49"/>
      <c r="F271" s="43"/>
    </row>
    <row r="272" spans="3:6" ht="14.25">
      <c r="C272" s="47"/>
      <c r="D272" s="48"/>
      <c r="E272" s="49"/>
      <c r="F272" s="43"/>
    </row>
    <row r="273" spans="3:6" ht="14.25">
      <c r="C273" s="47"/>
      <c r="D273" s="48"/>
      <c r="E273" s="49"/>
      <c r="F273" s="43"/>
    </row>
    <row r="274" spans="3:6" ht="14.25">
      <c r="C274" s="47"/>
      <c r="D274" s="48"/>
      <c r="E274" s="49"/>
      <c r="F274" s="43"/>
    </row>
    <row r="275" spans="3:6" ht="14.25">
      <c r="C275" s="47"/>
      <c r="D275" s="48"/>
      <c r="E275" s="49"/>
      <c r="F275" s="43"/>
    </row>
    <row r="276" spans="3:6" ht="14.25">
      <c r="C276" s="47"/>
      <c r="D276" s="48"/>
      <c r="E276" s="49"/>
      <c r="F276" s="43"/>
    </row>
    <row r="277" spans="3:6" ht="14.25">
      <c r="C277" s="47"/>
      <c r="D277" s="48"/>
      <c r="E277" s="49"/>
      <c r="F277" s="43"/>
    </row>
    <row r="278" spans="3:6" ht="14.25">
      <c r="C278" s="47"/>
      <c r="D278" s="48"/>
      <c r="E278" s="49"/>
      <c r="F278" s="43"/>
    </row>
    <row r="279" spans="3:6" ht="14.25">
      <c r="C279" s="47"/>
      <c r="D279" s="48"/>
      <c r="E279" s="49"/>
      <c r="F279" s="43"/>
    </row>
    <row r="280" spans="3:6" ht="14.25">
      <c r="C280" s="47"/>
      <c r="D280" s="48"/>
      <c r="E280" s="49"/>
      <c r="F280" s="43"/>
    </row>
    <row r="281" spans="3:6" ht="14.25">
      <c r="C281" s="47"/>
      <c r="D281" s="48"/>
      <c r="E281" s="49"/>
      <c r="F281" s="43"/>
    </row>
    <row r="282" spans="3:6" ht="14.25">
      <c r="C282" s="47"/>
      <c r="D282" s="48"/>
      <c r="E282" s="49"/>
      <c r="F282" s="43"/>
    </row>
    <row r="283" spans="3:6" ht="14.25">
      <c r="C283" s="47"/>
      <c r="D283" s="48"/>
      <c r="E283" s="49"/>
      <c r="F283" s="43"/>
    </row>
    <row r="284" spans="3:6" ht="14.25">
      <c r="C284" s="47"/>
      <c r="D284" s="48"/>
      <c r="E284" s="49"/>
      <c r="F284" s="43"/>
    </row>
    <row r="285" spans="3:6" ht="14.25">
      <c r="C285" s="47"/>
      <c r="D285" s="48"/>
      <c r="E285" s="49"/>
      <c r="F285" s="43"/>
    </row>
    <row r="286" spans="3:6" ht="14.25">
      <c r="C286" s="47"/>
      <c r="D286" s="48"/>
      <c r="E286" s="49"/>
      <c r="F286" s="43"/>
    </row>
    <row r="287" spans="3:6" ht="14.25">
      <c r="C287" s="47"/>
      <c r="D287" s="48"/>
      <c r="E287" s="49"/>
      <c r="F287" s="43"/>
    </row>
    <row r="288" spans="3:6" ht="14.25">
      <c r="C288" s="47"/>
      <c r="D288" s="48"/>
      <c r="E288" s="49"/>
      <c r="F288" s="43"/>
    </row>
    <row r="289" spans="3:6" ht="14.25">
      <c r="C289" s="47"/>
      <c r="D289" s="48"/>
      <c r="E289" s="49"/>
      <c r="F289" s="43"/>
    </row>
    <row r="290" spans="3:6" ht="14.25">
      <c r="C290" s="47"/>
      <c r="D290" s="48"/>
      <c r="E290" s="49"/>
      <c r="F290" s="43"/>
    </row>
    <row r="291" spans="3:6" ht="14.25">
      <c r="C291" s="47"/>
      <c r="D291" s="48"/>
      <c r="E291" s="49"/>
      <c r="F291" s="43"/>
    </row>
    <row r="292" spans="3:6" ht="14.25">
      <c r="C292" s="47"/>
      <c r="D292" s="48"/>
      <c r="E292" s="49"/>
      <c r="F292" s="43"/>
    </row>
    <row r="293" spans="3:6" ht="14.25">
      <c r="C293" s="47"/>
      <c r="D293" s="48"/>
      <c r="E293" s="49"/>
      <c r="F293" s="43"/>
    </row>
    <row r="294" spans="3:6" ht="14.25">
      <c r="C294" s="47"/>
      <c r="D294" s="48"/>
      <c r="E294" s="49"/>
      <c r="F294" s="43"/>
    </row>
    <row r="295" spans="3:6" ht="14.25">
      <c r="C295" s="47"/>
      <c r="D295" s="48"/>
      <c r="E295" s="49"/>
      <c r="F295" s="43"/>
    </row>
    <row r="296" spans="3:6" ht="14.25">
      <c r="C296" s="47"/>
      <c r="D296" s="48"/>
      <c r="E296" s="49"/>
      <c r="F296" s="43"/>
    </row>
    <row r="297" spans="3:6" ht="14.25">
      <c r="C297" s="47"/>
      <c r="D297" s="48"/>
      <c r="E297" s="49"/>
      <c r="F297" s="43"/>
    </row>
    <row r="298" spans="3:6" ht="14.25">
      <c r="C298" s="47"/>
      <c r="D298" s="48"/>
      <c r="E298" s="49"/>
      <c r="F298" s="43"/>
    </row>
    <row r="299" spans="3:6" ht="14.25">
      <c r="C299" s="47"/>
      <c r="D299" s="48"/>
      <c r="E299" s="49"/>
      <c r="F299" s="43"/>
    </row>
    <row r="300" spans="3:6" ht="14.25">
      <c r="C300" s="47"/>
      <c r="D300" s="48"/>
      <c r="E300" s="49"/>
      <c r="F300" s="43"/>
    </row>
    <row r="301" spans="3:6" ht="14.25">
      <c r="C301" s="47"/>
      <c r="D301" s="48"/>
      <c r="E301" s="49"/>
      <c r="F301" s="43"/>
    </row>
    <row r="302" spans="3:6" ht="14.25">
      <c r="C302" s="47"/>
      <c r="D302" s="48"/>
      <c r="E302" s="49"/>
      <c r="F302" s="43"/>
    </row>
    <row r="303" spans="3:6" ht="14.25">
      <c r="C303" s="47"/>
      <c r="D303" s="48"/>
      <c r="E303" s="49"/>
      <c r="F303" s="43"/>
    </row>
    <row r="304" spans="3:6" ht="14.25">
      <c r="C304" s="47"/>
      <c r="D304" s="48"/>
      <c r="E304" s="49"/>
      <c r="F304" s="43"/>
    </row>
    <row r="305" spans="3:6" ht="14.25">
      <c r="C305" s="47"/>
      <c r="D305" s="48"/>
      <c r="E305" s="49"/>
      <c r="F305" s="43"/>
    </row>
    <row r="306" spans="3:6" ht="14.25">
      <c r="C306" s="47"/>
      <c r="D306" s="48"/>
      <c r="E306" s="49"/>
      <c r="F306" s="43"/>
    </row>
    <row r="307" spans="3:6" ht="14.25">
      <c r="C307" s="47"/>
      <c r="D307" s="48"/>
      <c r="E307" s="49"/>
      <c r="F307" s="43"/>
    </row>
    <row r="308" spans="3:6" ht="14.25">
      <c r="C308" s="47"/>
      <c r="D308" s="48"/>
      <c r="E308" s="49"/>
      <c r="F308" s="43"/>
    </row>
    <row r="309" spans="3:6" ht="14.25">
      <c r="C309" s="47"/>
      <c r="D309" s="48"/>
      <c r="E309" s="49"/>
      <c r="F309" s="43"/>
    </row>
    <row r="310" spans="3:6" ht="14.25">
      <c r="C310" s="47"/>
      <c r="D310" s="48"/>
      <c r="E310" s="49"/>
      <c r="F310" s="43"/>
    </row>
    <row r="311" spans="3:6" ht="14.25">
      <c r="C311" s="47"/>
      <c r="D311" s="48"/>
      <c r="E311" s="49"/>
      <c r="F311" s="43"/>
    </row>
    <row r="312" spans="3:6" ht="14.25">
      <c r="C312" s="47"/>
      <c r="D312" s="48"/>
      <c r="E312" s="49"/>
      <c r="F312" s="43"/>
    </row>
    <row r="313" spans="3:6" ht="14.25">
      <c r="C313" s="47"/>
      <c r="D313" s="48"/>
      <c r="E313" s="49"/>
      <c r="F313" s="43"/>
    </row>
    <row r="314" spans="3:6" ht="14.25">
      <c r="C314" s="47"/>
      <c r="D314" s="48"/>
      <c r="E314" s="49"/>
      <c r="F314" s="43"/>
    </row>
    <row r="315" spans="3:6" ht="14.25">
      <c r="C315" s="47"/>
      <c r="D315" s="48"/>
      <c r="E315" s="49"/>
      <c r="F315" s="43"/>
    </row>
    <row r="316" spans="3:6" ht="14.25">
      <c r="C316" s="47"/>
      <c r="D316" s="48"/>
      <c r="E316" s="49"/>
      <c r="F316" s="43"/>
    </row>
    <row r="317" spans="3:6" ht="14.25">
      <c r="C317" s="47"/>
      <c r="D317" s="48"/>
      <c r="E317" s="49"/>
      <c r="F317" s="43"/>
    </row>
    <row r="318" spans="3:6" ht="14.25">
      <c r="C318" s="47"/>
      <c r="D318" s="48"/>
      <c r="E318" s="49"/>
      <c r="F318" s="43"/>
    </row>
    <row r="319" spans="3:6" ht="14.25">
      <c r="C319" s="47"/>
      <c r="D319" s="48"/>
      <c r="E319" s="49"/>
      <c r="F319" s="43"/>
    </row>
    <row r="320" spans="3:6" ht="14.25">
      <c r="C320" s="47"/>
      <c r="D320" s="48"/>
      <c r="E320" s="49"/>
      <c r="F320" s="43"/>
    </row>
    <row r="321" spans="3:6" ht="14.25">
      <c r="C321" s="47"/>
      <c r="D321" s="48"/>
      <c r="E321" s="49"/>
      <c r="F321" s="43"/>
    </row>
    <row r="322" spans="3:6" ht="14.25">
      <c r="C322" s="47"/>
      <c r="D322" s="48"/>
      <c r="E322" s="49"/>
      <c r="F322" s="43"/>
    </row>
    <row r="323" spans="3:6" ht="14.25">
      <c r="C323" s="47"/>
      <c r="D323" s="48"/>
      <c r="E323" s="49"/>
      <c r="F323" s="43"/>
    </row>
    <row r="324" spans="3:6" ht="14.25">
      <c r="C324" s="47"/>
      <c r="D324" s="48"/>
      <c r="E324" s="49"/>
      <c r="F324" s="43"/>
    </row>
    <row r="325" spans="3:6" ht="14.25">
      <c r="C325" s="47"/>
      <c r="D325" s="48"/>
      <c r="E325" s="49"/>
      <c r="F325" s="43"/>
    </row>
    <row r="326" spans="3:6" ht="14.25">
      <c r="C326" s="47"/>
      <c r="D326" s="48"/>
      <c r="E326" s="49"/>
      <c r="F326" s="43"/>
    </row>
    <row r="327" spans="3:6" ht="14.25">
      <c r="C327" s="47"/>
      <c r="D327" s="48"/>
      <c r="E327" s="49"/>
      <c r="F327" s="43"/>
    </row>
    <row r="328" spans="3:6" ht="14.25">
      <c r="C328" s="47"/>
      <c r="D328" s="48"/>
      <c r="E328" s="49"/>
      <c r="F328" s="43"/>
    </row>
    <row r="329" spans="3:6" ht="14.25">
      <c r="C329" s="47"/>
      <c r="D329" s="48"/>
      <c r="E329" s="49"/>
      <c r="F329" s="43"/>
    </row>
    <row r="330" spans="3:6" ht="14.25">
      <c r="C330" s="47"/>
      <c r="D330" s="48"/>
      <c r="E330" s="49"/>
      <c r="F330" s="43"/>
    </row>
    <row r="331" spans="3:6" ht="14.25">
      <c r="C331" s="47"/>
      <c r="D331" s="48"/>
      <c r="E331" s="49"/>
      <c r="F331" s="43"/>
    </row>
    <row r="332" spans="3:6" ht="14.25">
      <c r="C332" s="47"/>
      <c r="D332" s="48"/>
      <c r="E332" s="49"/>
      <c r="F332" s="43"/>
    </row>
    <row r="333" spans="3:6" ht="14.25">
      <c r="C333" s="47"/>
      <c r="D333" s="48"/>
      <c r="E333" s="49"/>
      <c r="F333" s="43"/>
    </row>
    <row r="334" spans="3:6" ht="14.25">
      <c r="C334" s="47"/>
      <c r="D334" s="48"/>
      <c r="E334" s="49"/>
      <c r="F334" s="43"/>
    </row>
    <row r="335" spans="3:6" ht="14.25">
      <c r="C335" s="47"/>
      <c r="D335" s="48"/>
      <c r="E335" s="49"/>
      <c r="F335" s="43"/>
    </row>
    <row r="336" spans="3:6" ht="14.25">
      <c r="C336" s="47"/>
      <c r="D336" s="48"/>
      <c r="E336" s="49"/>
      <c r="F336" s="43"/>
    </row>
    <row r="337" spans="3:6" ht="14.25">
      <c r="C337" s="47"/>
      <c r="D337" s="48"/>
      <c r="E337" s="49"/>
      <c r="F337" s="43"/>
    </row>
    <row r="338" spans="3:6" ht="14.25">
      <c r="C338" s="47"/>
      <c r="D338" s="48"/>
      <c r="E338" s="49"/>
      <c r="F338" s="43"/>
    </row>
    <row r="339" spans="3:6" ht="14.25">
      <c r="C339" s="47"/>
      <c r="D339" s="48"/>
      <c r="E339" s="49"/>
      <c r="F339" s="43"/>
    </row>
    <row r="340" spans="3:6" ht="14.25">
      <c r="C340" s="47"/>
      <c r="D340" s="48"/>
      <c r="E340" s="49"/>
      <c r="F340" s="43"/>
    </row>
    <row r="341" spans="3:6" ht="14.25">
      <c r="C341" s="47"/>
      <c r="D341" s="48"/>
      <c r="E341" s="49"/>
      <c r="F341" s="43"/>
    </row>
    <row r="342" spans="3:6" ht="14.25">
      <c r="C342" s="47"/>
      <c r="D342" s="48"/>
      <c r="E342" s="49"/>
      <c r="F342" s="43"/>
    </row>
    <row r="343" spans="3:6" ht="14.25">
      <c r="C343" s="47"/>
      <c r="D343" s="48"/>
      <c r="E343" s="49"/>
      <c r="F343" s="43"/>
    </row>
    <row r="344" spans="3:6" ht="14.25">
      <c r="C344" s="47"/>
      <c r="D344" s="48"/>
      <c r="E344" s="49"/>
      <c r="F344" s="43"/>
    </row>
    <row r="345" spans="3:6" ht="14.25">
      <c r="C345" s="47"/>
      <c r="D345" s="48"/>
      <c r="E345" s="49"/>
      <c r="F345" s="43"/>
    </row>
    <row r="346" spans="3:6" ht="14.25">
      <c r="C346" s="47"/>
      <c r="D346" s="48"/>
      <c r="E346" s="49"/>
      <c r="F346" s="43"/>
    </row>
    <row r="347" spans="3:6" ht="14.25">
      <c r="C347" s="47"/>
      <c r="D347" s="48"/>
      <c r="E347" s="49"/>
      <c r="F347" s="43"/>
    </row>
    <row r="348" spans="3:6" ht="14.25">
      <c r="C348" s="47"/>
      <c r="D348" s="48"/>
      <c r="E348" s="49"/>
      <c r="F348" s="43"/>
    </row>
    <row r="349" spans="3:6" ht="14.25">
      <c r="C349" s="47"/>
      <c r="D349" s="48"/>
      <c r="E349" s="49"/>
      <c r="F349" s="43"/>
    </row>
    <row r="350" spans="3:6" ht="14.25">
      <c r="C350" s="47"/>
      <c r="D350" s="48"/>
      <c r="E350" s="49"/>
      <c r="F350" s="43"/>
    </row>
    <row r="351" spans="3:6" ht="14.25">
      <c r="C351" s="47"/>
      <c r="D351" s="48"/>
      <c r="E351" s="49"/>
      <c r="F351" s="43"/>
    </row>
    <row r="352" spans="3:6" ht="14.25">
      <c r="C352" s="47"/>
      <c r="D352" s="48"/>
      <c r="E352" s="49"/>
      <c r="F352" s="43"/>
    </row>
    <row r="353" spans="3:6" ht="14.25">
      <c r="C353" s="47"/>
      <c r="D353" s="48"/>
      <c r="E353" s="49"/>
      <c r="F353" s="43"/>
    </row>
    <row r="354" spans="3:6" ht="14.25">
      <c r="C354" s="47"/>
      <c r="D354" s="48"/>
      <c r="E354" s="49"/>
      <c r="F354" s="43"/>
    </row>
    <row r="355" spans="3:6" ht="14.25">
      <c r="C355" s="47"/>
      <c r="D355" s="48"/>
      <c r="E355" s="49"/>
      <c r="F355" s="43"/>
    </row>
    <row r="356" spans="3:6" ht="14.25">
      <c r="C356" s="47"/>
      <c r="D356" s="48"/>
      <c r="E356" s="49"/>
      <c r="F356" s="43"/>
    </row>
    <row r="357" spans="3:6" ht="14.25">
      <c r="C357" s="47"/>
      <c r="D357" s="48"/>
      <c r="E357" s="49"/>
      <c r="F357" s="43"/>
    </row>
    <row r="358" spans="3:6" ht="14.25">
      <c r="C358" s="47"/>
      <c r="D358" s="48"/>
      <c r="E358" s="49"/>
      <c r="F358" s="43"/>
    </row>
    <row r="359" spans="3:6" ht="14.25">
      <c r="C359" s="47"/>
      <c r="D359" s="48"/>
      <c r="E359" s="49"/>
      <c r="F359" s="43"/>
    </row>
    <row r="360" spans="3:6" ht="14.25">
      <c r="C360" s="47"/>
      <c r="D360" s="48"/>
      <c r="E360" s="49"/>
      <c r="F360" s="43"/>
    </row>
    <row r="361" spans="3:6" ht="14.25">
      <c r="C361" s="47"/>
      <c r="D361" s="48"/>
      <c r="E361" s="49"/>
      <c r="F361" s="43"/>
    </row>
    <row r="362" spans="3:6" ht="14.25">
      <c r="C362" s="47"/>
      <c r="D362" s="48"/>
      <c r="E362" s="49"/>
      <c r="F362" s="43"/>
    </row>
    <row r="363" spans="3:6" ht="14.25">
      <c r="C363" s="47"/>
      <c r="D363" s="48"/>
      <c r="E363" s="49"/>
      <c r="F363" s="43"/>
    </row>
    <row r="364" spans="3:6" ht="14.25">
      <c r="C364" s="47"/>
      <c r="D364" s="48"/>
      <c r="E364" s="49"/>
      <c r="F364" s="43"/>
    </row>
    <row r="365" spans="3:6" ht="14.25">
      <c r="C365" s="47"/>
      <c r="D365" s="48"/>
      <c r="E365" s="49"/>
      <c r="F365" s="43"/>
    </row>
    <row r="366" spans="3:6" ht="14.25">
      <c r="C366" s="47"/>
      <c r="D366" s="48"/>
      <c r="E366" s="49"/>
      <c r="F366" s="43"/>
    </row>
    <row r="367" spans="3:6" ht="14.25">
      <c r="C367" s="47"/>
      <c r="D367" s="48"/>
      <c r="E367" s="49"/>
      <c r="F367" s="43"/>
    </row>
    <row r="368" spans="3:6" ht="14.25">
      <c r="C368" s="47"/>
      <c r="D368" s="48"/>
      <c r="E368" s="49"/>
      <c r="F368" s="43"/>
    </row>
    <row r="369" spans="3:6" ht="14.25">
      <c r="C369" s="47"/>
      <c r="D369" s="48"/>
      <c r="E369" s="49"/>
      <c r="F369" s="43"/>
    </row>
    <row r="370" spans="3:6" ht="14.25">
      <c r="C370" s="47"/>
      <c r="D370" s="48"/>
      <c r="E370" s="49"/>
      <c r="F370" s="43"/>
    </row>
    <row r="371" spans="3:6" ht="14.25">
      <c r="C371" s="47"/>
      <c r="D371" s="48"/>
      <c r="E371" s="49"/>
      <c r="F371" s="43"/>
    </row>
    <row r="372" spans="3:6" ht="14.25">
      <c r="C372" s="47"/>
      <c r="D372" s="48"/>
      <c r="E372" s="49"/>
      <c r="F372" s="43"/>
    </row>
    <row r="373" spans="3:6" ht="14.25">
      <c r="C373" s="47"/>
      <c r="D373" s="48"/>
      <c r="E373" s="49"/>
      <c r="F373" s="43"/>
    </row>
    <row r="374" spans="3:6" ht="14.25">
      <c r="C374" s="47"/>
      <c r="D374" s="48"/>
      <c r="E374" s="49"/>
      <c r="F374" s="43"/>
    </row>
    <row r="375" spans="3:6" ht="14.25">
      <c r="C375" s="47"/>
      <c r="D375" s="48"/>
      <c r="E375" s="49"/>
      <c r="F375" s="43"/>
    </row>
    <row r="376" spans="3:6" ht="14.25">
      <c r="C376" s="47"/>
      <c r="D376" s="48"/>
      <c r="E376" s="49"/>
      <c r="F376" s="43"/>
    </row>
    <row r="377" spans="3:6" ht="14.25">
      <c r="C377" s="47"/>
      <c r="D377" s="48"/>
      <c r="E377" s="49"/>
      <c r="F377" s="43"/>
    </row>
    <row r="378" spans="3:6" ht="14.25">
      <c r="C378" s="47"/>
      <c r="D378" s="48"/>
      <c r="E378" s="49"/>
      <c r="F378" s="43"/>
    </row>
    <row r="379" spans="3:6" ht="14.25">
      <c r="C379" s="47"/>
      <c r="D379" s="48"/>
      <c r="E379" s="49"/>
      <c r="F379" s="43"/>
    </row>
    <row r="380" spans="3:6" ht="14.25">
      <c r="C380" s="47"/>
      <c r="D380" s="48"/>
      <c r="E380" s="49"/>
      <c r="F380" s="43"/>
    </row>
    <row r="381" spans="3:6" ht="14.25">
      <c r="C381" s="47"/>
      <c r="D381" s="48"/>
      <c r="E381" s="49"/>
      <c r="F381" s="43"/>
    </row>
    <row r="382" spans="3:6" ht="14.25">
      <c r="C382" s="47"/>
      <c r="D382" s="48"/>
      <c r="E382" s="49"/>
      <c r="F382" s="43"/>
    </row>
    <row r="383" spans="3:6" ht="14.25">
      <c r="C383" s="47"/>
      <c r="D383" s="48"/>
      <c r="E383" s="49"/>
      <c r="F383" s="43"/>
    </row>
    <row r="384" spans="3:6" ht="14.25">
      <c r="C384" s="47"/>
      <c r="D384" s="48"/>
      <c r="E384" s="49"/>
      <c r="F384" s="43"/>
    </row>
    <row r="385" spans="3:6" ht="14.25">
      <c r="C385" s="47"/>
      <c r="D385" s="48"/>
      <c r="E385" s="49"/>
      <c r="F385" s="43"/>
    </row>
    <row r="386" spans="3:6" ht="14.25">
      <c r="C386" s="47"/>
      <c r="D386" s="48"/>
      <c r="E386" s="49"/>
      <c r="F386" s="43"/>
    </row>
    <row r="387" spans="3:6" ht="14.25">
      <c r="C387" s="47"/>
      <c r="D387" s="48"/>
      <c r="E387" s="49"/>
      <c r="F387" s="43"/>
    </row>
    <row r="388" spans="3:6" ht="14.25">
      <c r="C388" s="47"/>
      <c r="D388" s="48"/>
      <c r="E388" s="49"/>
      <c r="F388" s="43"/>
    </row>
    <row r="389" spans="3:6" ht="14.25">
      <c r="C389" s="47"/>
      <c r="D389" s="48"/>
      <c r="E389" s="49"/>
      <c r="F389" s="43"/>
    </row>
    <row r="390" spans="3:6" ht="14.25">
      <c r="C390" s="47"/>
      <c r="D390" s="48"/>
      <c r="E390" s="49"/>
      <c r="F390" s="43"/>
    </row>
    <row r="391" spans="3:6" ht="14.25">
      <c r="C391" s="47"/>
      <c r="D391" s="48"/>
      <c r="E391" s="49"/>
      <c r="F391" s="43"/>
    </row>
    <row r="392" spans="3:6" ht="14.25">
      <c r="C392" s="47"/>
      <c r="D392" s="48"/>
      <c r="E392" s="49"/>
      <c r="F392" s="43"/>
    </row>
    <row r="393" spans="3:6" ht="14.25">
      <c r="C393" s="47"/>
      <c r="D393" s="48"/>
      <c r="E393" s="49"/>
      <c r="F393" s="43"/>
    </row>
    <row r="394" spans="3:6" ht="14.25">
      <c r="C394" s="47"/>
      <c r="D394" s="48"/>
      <c r="E394" s="49"/>
      <c r="F394" s="43"/>
    </row>
    <row r="395" spans="3:6" ht="14.25">
      <c r="C395" s="47"/>
      <c r="D395" s="48"/>
      <c r="E395" s="49"/>
      <c r="F395" s="43"/>
    </row>
    <row r="396" spans="3:6" ht="14.25">
      <c r="C396" s="47"/>
      <c r="D396" s="48"/>
      <c r="E396" s="49"/>
      <c r="F396" s="43"/>
    </row>
    <row r="397" spans="3:6" ht="14.25">
      <c r="C397" s="47"/>
      <c r="D397" s="48"/>
      <c r="E397" s="49"/>
      <c r="F397" s="43"/>
    </row>
    <row r="398" spans="3:6" ht="14.25">
      <c r="C398" s="47"/>
      <c r="D398" s="48"/>
      <c r="E398" s="49"/>
      <c r="F398" s="43"/>
    </row>
    <row r="399" spans="3:6" ht="14.25">
      <c r="C399" s="47"/>
      <c r="D399" s="48"/>
      <c r="E399" s="49"/>
      <c r="F399" s="43"/>
    </row>
    <row r="400" spans="3:6" ht="14.25">
      <c r="C400" s="47"/>
      <c r="D400" s="48"/>
      <c r="E400" s="49"/>
      <c r="F400" s="43"/>
    </row>
    <row r="401" spans="3:6" ht="14.25">
      <c r="C401" s="47"/>
      <c r="D401" s="48"/>
      <c r="E401" s="49"/>
      <c r="F401" s="43"/>
    </row>
    <row r="402" spans="3:6" ht="14.25">
      <c r="C402" s="47"/>
      <c r="D402" s="48"/>
      <c r="E402" s="49"/>
      <c r="F402" s="43"/>
    </row>
    <row r="403" spans="3:6" ht="14.25">
      <c r="C403" s="47"/>
      <c r="D403" s="48"/>
      <c r="E403" s="49"/>
      <c r="F403" s="43"/>
    </row>
    <row r="404" spans="3:6" ht="14.25">
      <c r="C404" s="47"/>
      <c r="D404" s="48"/>
      <c r="E404" s="49"/>
      <c r="F404" s="43"/>
    </row>
    <row r="405" spans="3:6" ht="14.25">
      <c r="C405" s="47"/>
      <c r="D405" s="48"/>
      <c r="E405" s="49"/>
      <c r="F405" s="43"/>
    </row>
    <row r="406" spans="3:6" ht="14.25">
      <c r="C406" s="47"/>
      <c r="D406" s="48"/>
      <c r="E406" s="49"/>
      <c r="F406" s="43"/>
    </row>
    <row r="407" spans="3:6" ht="14.25">
      <c r="C407" s="47"/>
      <c r="D407" s="48"/>
      <c r="E407" s="49"/>
      <c r="F407" s="43"/>
    </row>
    <row r="408" spans="3:6" ht="14.25">
      <c r="C408" s="47"/>
      <c r="D408" s="48"/>
      <c r="E408" s="49"/>
      <c r="F408" s="43"/>
    </row>
    <row r="409" spans="3:6" ht="14.25">
      <c r="C409" s="47"/>
      <c r="D409" s="48"/>
      <c r="E409" s="49"/>
      <c r="F409" s="43"/>
    </row>
    <row r="410" spans="3:6" ht="14.25">
      <c r="C410" s="47"/>
      <c r="D410" s="48"/>
      <c r="E410" s="49"/>
      <c r="F410" s="43"/>
    </row>
    <row r="411" spans="3:6" ht="14.25">
      <c r="C411" s="47"/>
      <c r="D411" s="48"/>
      <c r="E411" s="49"/>
      <c r="F411" s="43"/>
    </row>
    <row r="412" spans="3:6" ht="14.25">
      <c r="C412" s="47"/>
      <c r="D412" s="48"/>
      <c r="E412" s="49"/>
      <c r="F412" s="43"/>
    </row>
    <row r="413" spans="3:6" ht="14.25">
      <c r="C413" s="47"/>
      <c r="D413" s="48"/>
      <c r="E413" s="49"/>
      <c r="F413" s="43"/>
    </row>
    <row r="414" spans="3:6" ht="14.25">
      <c r="C414" s="47"/>
      <c r="D414" s="48"/>
      <c r="E414" s="49"/>
      <c r="F414" s="43"/>
    </row>
    <row r="415" spans="3:6" ht="14.25">
      <c r="C415" s="47"/>
      <c r="D415" s="48"/>
      <c r="E415" s="49"/>
      <c r="F415" s="43"/>
    </row>
    <row r="416" spans="3:6" ht="14.25">
      <c r="C416" s="47"/>
      <c r="D416" s="48"/>
      <c r="E416" s="49"/>
      <c r="F416" s="43"/>
    </row>
    <row r="417" spans="3:6" ht="14.25">
      <c r="C417" s="47"/>
      <c r="D417" s="48"/>
      <c r="E417" s="49"/>
      <c r="F417" s="43"/>
    </row>
    <row r="418" spans="3:6" ht="14.25">
      <c r="C418" s="47"/>
      <c r="D418" s="48"/>
      <c r="E418" s="49"/>
      <c r="F418" s="43"/>
    </row>
    <row r="419" spans="3:6" ht="14.25">
      <c r="C419" s="47"/>
      <c r="D419" s="48"/>
      <c r="E419" s="49"/>
      <c r="F419" s="43"/>
    </row>
    <row r="420" spans="3:6" ht="14.25">
      <c r="C420" s="47"/>
      <c r="D420" s="48"/>
      <c r="E420" s="49"/>
      <c r="F420" s="43"/>
    </row>
    <row r="421" spans="3:6" ht="14.25">
      <c r="C421" s="47"/>
      <c r="D421" s="48"/>
      <c r="E421" s="49"/>
      <c r="F421" s="43"/>
    </row>
    <row r="422" spans="3:6" ht="14.25">
      <c r="C422" s="47"/>
      <c r="D422" s="48"/>
      <c r="E422" s="49"/>
      <c r="F422" s="43"/>
    </row>
    <row r="423" spans="3:6" ht="14.25">
      <c r="C423" s="47"/>
      <c r="D423" s="48"/>
      <c r="E423" s="49"/>
      <c r="F423" s="43"/>
    </row>
    <row r="424" spans="3:6" ht="14.25">
      <c r="C424" s="47"/>
      <c r="D424" s="48"/>
      <c r="E424" s="49"/>
      <c r="F424" s="43"/>
    </row>
    <row r="425" spans="3:6" ht="14.25">
      <c r="C425" s="47"/>
      <c r="D425" s="48"/>
      <c r="E425" s="49"/>
      <c r="F425" s="43"/>
    </row>
    <row r="426" spans="3:6" ht="14.25">
      <c r="C426" s="47"/>
      <c r="D426" s="48"/>
      <c r="E426" s="49"/>
      <c r="F426" s="43"/>
    </row>
    <row r="427" spans="3:6" ht="14.25">
      <c r="C427" s="47"/>
      <c r="D427" s="48"/>
      <c r="E427" s="49"/>
      <c r="F427" s="43"/>
    </row>
    <row r="428" spans="3:6" ht="14.25">
      <c r="C428" s="47"/>
      <c r="D428" s="48"/>
      <c r="E428" s="49"/>
      <c r="F428" s="43"/>
    </row>
    <row r="429" spans="3:6" ht="14.25">
      <c r="C429" s="47"/>
      <c r="D429" s="48"/>
      <c r="E429" s="49"/>
      <c r="F429" s="43"/>
    </row>
    <row r="430" spans="3:6" ht="14.25">
      <c r="C430" s="47"/>
      <c r="D430" s="48"/>
      <c r="E430" s="49"/>
      <c r="F430" s="43"/>
    </row>
    <row r="431" spans="3:6" ht="14.25">
      <c r="C431" s="47"/>
      <c r="D431" s="48"/>
      <c r="E431" s="49"/>
      <c r="F431" s="43"/>
    </row>
    <row r="432" spans="3:6" ht="14.25">
      <c r="C432" s="47"/>
      <c r="D432" s="48"/>
      <c r="E432" s="49"/>
      <c r="F432" s="43"/>
    </row>
    <row r="433" spans="3:6" ht="14.25">
      <c r="C433" s="47"/>
      <c r="D433" s="48"/>
      <c r="E433" s="49"/>
      <c r="F433" s="43"/>
    </row>
    <row r="434" spans="3:6" ht="14.25">
      <c r="C434" s="47"/>
      <c r="D434" s="48"/>
      <c r="E434" s="49"/>
      <c r="F434" s="43"/>
    </row>
    <row r="435" spans="3:6" ht="14.25">
      <c r="C435" s="47"/>
      <c r="D435" s="48"/>
      <c r="E435" s="49"/>
      <c r="F435" s="43"/>
    </row>
    <row r="436" spans="3:6" ht="14.25">
      <c r="C436" s="47"/>
      <c r="D436" s="48"/>
      <c r="E436" s="49"/>
      <c r="F436" s="43"/>
    </row>
    <row r="437" spans="3:6" ht="14.25">
      <c r="C437" s="47"/>
      <c r="D437" s="48"/>
      <c r="E437" s="49"/>
      <c r="F437" s="43"/>
    </row>
    <row r="438" spans="3:6" ht="14.25">
      <c r="C438" s="47"/>
      <c r="D438" s="48"/>
      <c r="E438" s="49"/>
      <c r="F438" s="43"/>
    </row>
    <row r="439" spans="3:6" ht="14.25">
      <c r="C439" s="47"/>
      <c r="D439" s="48"/>
      <c r="E439" s="49"/>
      <c r="F439" s="43"/>
    </row>
    <row r="440" spans="3:6" ht="14.25">
      <c r="C440" s="47"/>
      <c r="D440" s="48"/>
      <c r="E440" s="49"/>
      <c r="F440" s="43"/>
    </row>
    <row r="441" spans="3:6" ht="14.25">
      <c r="C441" s="47"/>
      <c r="D441" s="48"/>
      <c r="E441" s="49"/>
      <c r="F441" s="43"/>
    </row>
    <row r="442" spans="3:6" ht="14.25">
      <c r="C442" s="47"/>
      <c r="D442" s="48"/>
      <c r="E442" s="49"/>
      <c r="F442" s="43"/>
    </row>
    <row r="443" spans="3:6" ht="14.25">
      <c r="C443" s="47"/>
      <c r="D443" s="48"/>
      <c r="E443" s="49"/>
      <c r="F443" s="43"/>
    </row>
    <row r="444" spans="3:6" ht="14.25">
      <c r="C444" s="47"/>
      <c r="D444" s="48"/>
      <c r="E444" s="49"/>
      <c r="F444" s="43"/>
    </row>
    <row r="445" spans="3:6" ht="14.25">
      <c r="C445" s="47"/>
      <c r="D445" s="48"/>
      <c r="E445" s="49"/>
      <c r="F445" s="43"/>
    </row>
    <row r="446" spans="3:6" ht="14.25">
      <c r="C446" s="47"/>
      <c r="D446" s="48"/>
      <c r="E446" s="49"/>
      <c r="F446" s="43"/>
    </row>
    <row r="447" spans="3:6" ht="14.25">
      <c r="C447" s="47"/>
      <c r="D447" s="48"/>
      <c r="E447" s="49"/>
      <c r="F447" s="43"/>
    </row>
    <row r="448" spans="3:6" ht="14.25">
      <c r="C448" s="47"/>
      <c r="D448" s="48"/>
      <c r="E448" s="49"/>
      <c r="F448" s="43"/>
    </row>
    <row r="449" spans="3:6" ht="14.25">
      <c r="C449" s="47"/>
      <c r="D449" s="48"/>
      <c r="E449" s="49"/>
      <c r="F449" s="43"/>
    </row>
    <row r="450" spans="3:6" ht="14.25">
      <c r="C450" s="47"/>
      <c r="D450" s="48"/>
      <c r="E450" s="49"/>
      <c r="F450" s="43"/>
    </row>
    <row r="451" spans="3:6" ht="14.25">
      <c r="C451" s="47"/>
      <c r="D451" s="48"/>
      <c r="E451" s="49"/>
      <c r="F451" s="43"/>
    </row>
    <row r="452" spans="3:6" ht="14.25">
      <c r="C452" s="47"/>
      <c r="D452" s="48"/>
      <c r="E452" s="49"/>
      <c r="F452" s="43"/>
    </row>
    <row r="453" spans="3:6" ht="14.25">
      <c r="C453" s="47"/>
      <c r="D453" s="48"/>
      <c r="E453" s="49"/>
      <c r="F453" s="43"/>
    </row>
    <row r="454" spans="3:6" ht="14.25">
      <c r="C454" s="47"/>
      <c r="D454" s="48"/>
      <c r="E454" s="49"/>
      <c r="F454" s="43"/>
    </row>
    <row r="455" spans="3:6" ht="14.25">
      <c r="C455" s="47"/>
      <c r="D455" s="48"/>
      <c r="E455" s="49"/>
      <c r="F455" s="43"/>
    </row>
    <row r="456" spans="3:6" ht="14.25">
      <c r="C456" s="47"/>
      <c r="D456" s="48"/>
      <c r="E456" s="49"/>
      <c r="F456" s="43"/>
    </row>
    <row r="457" spans="3:6" ht="14.25">
      <c r="C457" s="47"/>
      <c r="D457" s="48"/>
      <c r="E457" s="49"/>
      <c r="F457" s="43"/>
    </row>
    <row r="458" spans="3:6" ht="14.25">
      <c r="C458" s="47"/>
      <c r="D458" s="48"/>
      <c r="E458" s="49"/>
      <c r="F458" s="43"/>
    </row>
    <row r="459" spans="3:6" ht="14.25">
      <c r="C459" s="47"/>
      <c r="D459" s="48"/>
      <c r="E459" s="49"/>
      <c r="F459" s="43"/>
    </row>
    <row r="460" spans="3:6" ht="14.25">
      <c r="C460" s="47"/>
      <c r="D460" s="48"/>
      <c r="E460" s="49"/>
      <c r="F460" s="43"/>
    </row>
    <row r="461" spans="3:6" ht="14.25">
      <c r="C461" s="47"/>
      <c r="D461" s="48"/>
      <c r="E461" s="49"/>
      <c r="F461" s="43"/>
    </row>
    <row r="462" spans="3:6" ht="14.25">
      <c r="C462" s="47"/>
      <c r="D462" s="48"/>
      <c r="E462" s="49"/>
      <c r="F462" s="43"/>
    </row>
    <row r="463" spans="3:6" ht="14.25">
      <c r="C463" s="47"/>
      <c r="D463" s="48"/>
      <c r="E463" s="49"/>
      <c r="F463" s="43"/>
    </row>
    <row r="464" spans="3:6" ht="14.25">
      <c r="C464" s="47"/>
      <c r="D464" s="48"/>
      <c r="E464" s="49"/>
      <c r="F464" s="43"/>
    </row>
    <row r="465" spans="3:6" ht="14.25">
      <c r="C465" s="47"/>
      <c r="D465" s="48"/>
      <c r="E465" s="49"/>
      <c r="F465" s="43"/>
    </row>
    <row r="466" spans="3:6" ht="14.25">
      <c r="C466" s="47"/>
      <c r="D466" s="48"/>
      <c r="E466" s="49"/>
      <c r="F466" s="43"/>
    </row>
    <row r="467" spans="3:6" ht="14.25">
      <c r="C467" s="47"/>
      <c r="D467" s="48"/>
      <c r="E467" s="49"/>
      <c r="F467" s="43"/>
    </row>
    <row r="468" spans="3:6" ht="14.25">
      <c r="C468" s="47"/>
      <c r="D468" s="48"/>
      <c r="E468" s="49"/>
      <c r="F468" s="43"/>
    </row>
    <row r="469" spans="3:6" ht="14.25">
      <c r="C469" s="47"/>
      <c r="D469" s="48"/>
      <c r="E469" s="49"/>
      <c r="F469" s="43"/>
    </row>
    <row r="470" spans="3:6" ht="14.25">
      <c r="C470" s="47"/>
      <c r="D470" s="48"/>
      <c r="E470" s="49"/>
      <c r="F470" s="43"/>
    </row>
    <row r="471" spans="3:6" ht="14.25">
      <c r="C471" s="47"/>
      <c r="D471" s="48"/>
      <c r="E471" s="49"/>
      <c r="F471" s="43"/>
    </row>
    <row r="472" spans="3:6" ht="14.25">
      <c r="C472" s="47"/>
      <c r="D472" s="48"/>
      <c r="E472" s="49"/>
      <c r="F472" s="43"/>
    </row>
    <row r="473" spans="3:6" ht="14.25">
      <c r="C473" s="47"/>
      <c r="D473" s="48"/>
      <c r="E473" s="49"/>
      <c r="F473" s="43"/>
    </row>
    <row r="474" spans="3:6" ht="14.25">
      <c r="C474" s="47"/>
      <c r="D474" s="48"/>
      <c r="E474" s="49"/>
      <c r="F474" s="43"/>
    </row>
    <row r="475" spans="3:6" ht="14.25">
      <c r="C475" s="47"/>
      <c r="D475" s="48"/>
      <c r="E475" s="49"/>
      <c r="F475" s="43"/>
    </row>
    <row r="476" spans="3:6" ht="14.25">
      <c r="C476" s="47"/>
      <c r="D476" s="48"/>
      <c r="E476" s="49"/>
      <c r="F476" s="43"/>
    </row>
    <row r="477" spans="3:6" ht="14.25">
      <c r="C477" s="47"/>
      <c r="D477" s="48"/>
      <c r="E477" s="49"/>
      <c r="F477" s="43"/>
    </row>
    <row r="478" spans="3:6" ht="14.25">
      <c r="C478" s="47"/>
      <c r="D478" s="48"/>
      <c r="E478" s="49"/>
      <c r="F478" s="43"/>
    </row>
    <row r="479" spans="3:6" ht="14.25">
      <c r="C479" s="47"/>
      <c r="D479" s="48"/>
      <c r="E479" s="49"/>
      <c r="F479" s="43"/>
    </row>
    <row r="480" spans="3:6" ht="14.25">
      <c r="C480" s="47"/>
      <c r="D480" s="48"/>
      <c r="E480" s="49"/>
      <c r="F480" s="43"/>
    </row>
    <row r="481" spans="3:6" ht="14.25">
      <c r="C481" s="47"/>
      <c r="D481" s="48"/>
      <c r="E481" s="49"/>
      <c r="F481" s="43"/>
    </row>
    <row r="482" spans="3:6" ht="14.25">
      <c r="C482" s="47"/>
      <c r="D482" s="48"/>
      <c r="E482" s="49"/>
      <c r="F482" s="43"/>
    </row>
    <row r="483" spans="3:6" ht="14.25">
      <c r="C483" s="47"/>
      <c r="D483" s="48"/>
      <c r="E483" s="49"/>
      <c r="F483" s="43"/>
    </row>
    <row r="484" spans="3:6" ht="14.25">
      <c r="C484" s="47"/>
      <c r="D484" s="48"/>
      <c r="E484" s="49"/>
      <c r="F484" s="43"/>
    </row>
    <row r="485" spans="3:6" ht="14.25">
      <c r="C485" s="47"/>
      <c r="D485" s="48"/>
      <c r="E485" s="49"/>
      <c r="F485" s="43"/>
    </row>
    <row r="486" spans="3:6" ht="14.25">
      <c r="C486" s="47"/>
      <c r="D486" s="48"/>
      <c r="E486" s="49"/>
      <c r="F486" s="43"/>
    </row>
    <row r="487" spans="3:6" ht="14.25">
      <c r="C487" s="47"/>
      <c r="D487" s="48"/>
      <c r="E487" s="49"/>
      <c r="F487" s="43"/>
    </row>
    <row r="488" spans="3:6" ht="14.25">
      <c r="C488" s="47"/>
      <c r="D488" s="48"/>
      <c r="E488" s="49"/>
      <c r="F488" s="43"/>
    </row>
    <row r="489" spans="3:6" ht="14.25">
      <c r="C489" s="47"/>
      <c r="D489" s="48"/>
      <c r="E489" s="49"/>
      <c r="F489" s="43"/>
    </row>
    <row r="490" spans="3:6" ht="14.25">
      <c r="C490" s="47"/>
      <c r="D490" s="48"/>
      <c r="E490" s="49"/>
      <c r="F490" s="43"/>
    </row>
    <row r="491" spans="3:6" ht="14.25">
      <c r="C491" s="47"/>
      <c r="D491" s="48"/>
      <c r="E491" s="49"/>
      <c r="F491" s="43"/>
    </row>
    <row r="492" spans="3:6" ht="14.25">
      <c r="C492" s="47"/>
      <c r="D492" s="48"/>
      <c r="E492" s="49"/>
      <c r="F492" s="43"/>
    </row>
    <row r="493" spans="3:6" ht="14.25">
      <c r="C493" s="47"/>
      <c r="D493" s="48"/>
      <c r="E493" s="49"/>
      <c r="F493" s="43"/>
    </row>
    <row r="494" spans="3:6" ht="14.25">
      <c r="C494" s="47"/>
      <c r="D494" s="48"/>
      <c r="E494" s="49"/>
      <c r="F494" s="43"/>
    </row>
    <row r="495" spans="3:6" ht="14.25">
      <c r="C495" s="47"/>
      <c r="D495" s="48"/>
      <c r="E495" s="49"/>
      <c r="F495" s="43"/>
    </row>
    <row r="496" spans="3:6" ht="14.25">
      <c r="C496" s="47"/>
      <c r="D496" s="48"/>
      <c r="E496" s="49"/>
      <c r="F496" s="43"/>
    </row>
    <row r="497" spans="3:6" ht="14.25">
      <c r="C497" s="47"/>
      <c r="D497" s="48"/>
      <c r="E497" s="49"/>
      <c r="F497" s="43"/>
    </row>
    <row r="498" spans="3:6" ht="14.25">
      <c r="C498" s="47"/>
      <c r="D498" s="48"/>
      <c r="E498" s="49"/>
      <c r="F498" s="43"/>
    </row>
    <row r="499" spans="3:6" ht="14.25">
      <c r="C499" s="47"/>
      <c r="D499" s="48"/>
      <c r="E499" s="49"/>
      <c r="F499" s="43"/>
    </row>
    <row r="500" spans="3:6" ht="14.25">
      <c r="C500" s="47"/>
      <c r="D500" s="48"/>
      <c r="E500" s="49"/>
      <c r="F500" s="43"/>
    </row>
    <row r="501" spans="3:6" ht="14.25">
      <c r="C501" s="47"/>
      <c r="D501" s="48"/>
      <c r="E501" s="49"/>
      <c r="F501" s="43"/>
    </row>
    <row r="502" spans="3:6" ht="14.25">
      <c r="C502" s="47"/>
      <c r="D502" s="48"/>
      <c r="E502" s="49"/>
      <c r="F502" s="43"/>
    </row>
    <row r="503" spans="3:6" ht="14.25">
      <c r="C503" s="47"/>
      <c r="D503" s="48"/>
      <c r="E503" s="49"/>
      <c r="F503" s="43"/>
    </row>
    <row r="504" spans="3:6" ht="14.25">
      <c r="C504" s="47"/>
      <c r="D504" s="48"/>
      <c r="E504" s="49"/>
      <c r="F504" s="43"/>
    </row>
    <row r="505" spans="3:6" ht="14.25">
      <c r="C505" s="47"/>
      <c r="D505" s="48"/>
      <c r="E505" s="49"/>
      <c r="F505" s="43"/>
    </row>
    <row r="506" spans="3:6" ht="14.25">
      <c r="C506" s="47"/>
      <c r="D506" s="48"/>
      <c r="E506" s="49"/>
      <c r="F506" s="43"/>
    </row>
    <row r="507" spans="3:6" ht="14.25">
      <c r="C507" s="47"/>
      <c r="D507" s="48"/>
      <c r="E507" s="49"/>
      <c r="F507" s="43"/>
    </row>
    <row r="508" spans="3:6" ht="14.25">
      <c r="C508" s="47"/>
      <c r="D508" s="48"/>
      <c r="E508" s="49"/>
      <c r="F508" s="43"/>
    </row>
    <row r="509" spans="3:6" ht="14.25">
      <c r="C509" s="47"/>
      <c r="D509" s="48"/>
      <c r="E509" s="49"/>
      <c r="F509" s="43"/>
    </row>
    <row r="510" spans="3:6" ht="14.25">
      <c r="C510" s="47"/>
      <c r="D510" s="48"/>
      <c r="E510" s="49"/>
      <c r="F510" s="43"/>
    </row>
    <row r="511" spans="3:6" ht="14.25">
      <c r="C511" s="47"/>
      <c r="D511" s="48"/>
      <c r="E511" s="49"/>
      <c r="F511" s="43"/>
    </row>
    <row r="512" spans="3:6" ht="14.25">
      <c r="C512" s="47"/>
      <c r="D512" s="48"/>
      <c r="E512" s="49"/>
      <c r="F512" s="43"/>
    </row>
    <row r="513" spans="3:6" ht="14.25">
      <c r="C513" s="47"/>
      <c r="D513" s="48"/>
      <c r="E513" s="49"/>
      <c r="F513" s="43"/>
    </row>
    <row r="514" spans="3:6" ht="14.25">
      <c r="C514" s="47"/>
      <c r="D514" s="48"/>
      <c r="E514" s="49"/>
      <c r="F514" s="43"/>
    </row>
    <row r="515" spans="3:6" ht="14.25">
      <c r="C515" s="47"/>
      <c r="D515" s="48"/>
      <c r="E515" s="49"/>
      <c r="F515" s="43"/>
    </row>
    <row r="516" spans="3:6" ht="14.25">
      <c r="C516" s="47"/>
      <c r="D516" s="48"/>
      <c r="E516" s="49"/>
      <c r="F516" s="43"/>
    </row>
    <row r="517" spans="3:6" ht="14.25">
      <c r="C517" s="47"/>
      <c r="D517" s="48"/>
      <c r="E517" s="49"/>
      <c r="F517" s="43"/>
    </row>
    <row r="518" spans="3:6" ht="14.25">
      <c r="C518" s="47"/>
      <c r="D518" s="48"/>
      <c r="E518" s="49"/>
      <c r="F518" s="43"/>
    </row>
    <row r="519" spans="3:6" ht="14.25">
      <c r="C519" s="47"/>
      <c r="D519" s="48"/>
      <c r="E519" s="49"/>
      <c r="F519" s="43"/>
    </row>
    <row r="520" spans="3:6" ht="14.25">
      <c r="C520" s="47"/>
      <c r="D520" s="48"/>
      <c r="E520" s="49"/>
      <c r="F520" s="43"/>
    </row>
    <row r="521" spans="3:6" ht="14.25">
      <c r="C521" s="47"/>
      <c r="D521" s="48"/>
      <c r="E521" s="49"/>
      <c r="F521" s="43"/>
    </row>
    <row r="522" spans="3:6" ht="14.25">
      <c r="C522" s="47"/>
      <c r="D522" s="48"/>
      <c r="E522" s="49"/>
      <c r="F522" s="43"/>
    </row>
    <row r="523" spans="3:6" ht="14.25">
      <c r="C523" s="47"/>
      <c r="D523" s="48"/>
      <c r="E523" s="49"/>
      <c r="F523" s="43"/>
    </row>
    <row r="524" spans="3:6" ht="14.25">
      <c r="C524" s="47"/>
      <c r="D524" s="48"/>
      <c r="E524" s="49"/>
      <c r="F524" s="43"/>
    </row>
    <row r="525" spans="3:6" ht="14.25">
      <c r="C525" s="47"/>
      <c r="D525" s="48"/>
      <c r="E525" s="49"/>
      <c r="F525" s="43"/>
    </row>
    <row r="526" spans="3:6" ht="14.25">
      <c r="C526" s="47"/>
      <c r="D526" s="48"/>
      <c r="E526" s="49"/>
      <c r="F526" s="43"/>
    </row>
    <row r="527" spans="3:6" ht="14.25">
      <c r="C527" s="47"/>
      <c r="D527" s="48"/>
      <c r="E527" s="49"/>
      <c r="F527" s="43"/>
    </row>
    <row r="528" spans="3:6" ht="14.25">
      <c r="C528" s="47"/>
      <c r="D528" s="48"/>
      <c r="E528" s="49"/>
      <c r="F528" s="43"/>
    </row>
    <row r="529" spans="3:6" ht="14.25">
      <c r="C529" s="47"/>
      <c r="D529" s="48"/>
      <c r="E529" s="49"/>
      <c r="F529" s="43"/>
    </row>
    <row r="530" spans="3:6" ht="14.25">
      <c r="C530" s="47"/>
      <c r="D530" s="48"/>
      <c r="E530" s="49"/>
      <c r="F530" s="43"/>
    </row>
    <row r="531" spans="3:6" ht="14.25">
      <c r="C531" s="47"/>
      <c r="D531" s="48"/>
      <c r="E531" s="49"/>
      <c r="F531" s="43"/>
    </row>
    <row r="532" spans="3:6" ht="14.25">
      <c r="C532" s="47"/>
      <c r="D532" s="48"/>
      <c r="E532" s="49"/>
      <c r="F532" s="43"/>
    </row>
    <row r="533" spans="3:6" ht="14.25">
      <c r="C533" s="47"/>
      <c r="D533" s="48"/>
      <c r="E533" s="49"/>
      <c r="F533" s="43"/>
    </row>
    <row r="534" spans="3:6" ht="14.25">
      <c r="C534" s="47"/>
      <c r="D534" s="48"/>
      <c r="E534" s="49"/>
      <c r="F534" s="43"/>
    </row>
    <row r="535" spans="3:6" ht="14.25">
      <c r="C535" s="47"/>
      <c r="D535" s="48"/>
      <c r="E535" s="49"/>
      <c r="F535" s="43"/>
    </row>
    <row r="536" spans="3:6" ht="14.25">
      <c r="C536" s="47"/>
      <c r="D536" s="48"/>
      <c r="E536" s="49"/>
      <c r="F536" s="43"/>
    </row>
    <row r="537" spans="3:6" ht="14.25">
      <c r="C537" s="47"/>
      <c r="D537" s="48"/>
      <c r="E537" s="49"/>
      <c r="F537" s="43"/>
    </row>
    <row r="538" spans="3:6" ht="14.25">
      <c r="C538" s="47"/>
      <c r="D538" s="48"/>
      <c r="E538" s="49"/>
      <c r="F538" s="43"/>
    </row>
    <row r="539" spans="3:6" ht="14.25">
      <c r="C539" s="47"/>
      <c r="D539" s="48"/>
      <c r="E539" s="49"/>
      <c r="F539" s="43"/>
    </row>
    <row r="540" spans="3:6" ht="14.25">
      <c r="C540" s="47"/>
      <c r="D540" s="48"/>
      <c r="E540" s="49"/>
      <c r="F540" s="43"/>
    </row>
    <row r="541" spans="3:6" ht="14.25">
      <c r="C541" s="47"/>
      <c r="D541" s="48"/>
      <c r="E541" s="49"/>
      <c r="F541" s="43"/>
    </row>
    <row r="542" spans="3:6" ht="14.25">
      <c r="C542" s="47"/>
      <c r="D542" s="48"/>
      <c r="E542" s="49"/>
      <c r="F542" s="43"/>
    </row>
    <row r="543" spans="3:6" ht="14.25">
      <c r="C543" s="47"/>
      <c r="D543" s="48"/>
      <c r="E543" s="49"/>
      <c r="F543" s="43"/>
    </row>
    <row r="544" spans="3:6" ht="14.25">
      <c r="C544" s="47"/>
      <c r="D544" s="48"/>
      <c r="E544" s="49"/>
      <c r="F544" s="43"/>
    </row>
    <row r="545" spans="3:6" ht="14.25">
      <c r="C545" s="47"/>
      <c r="D545" s="48"/>
      <c r="E545" s="49"/>
      <c r="F545" s="43"/>
    </row>
    <row r="546" spans="3:6" ht="14.25">
      <c r="C546" s="47"/>
      <c r="D546" s="48"/>
      <c r="E546" s="49"/>
      <c r="F546" s="43"/>
    </row>
    <row r="547" spans="3:6" ht="14.25">
      <c r="C547" s="47"/>
      <c r="D547" s="48"/>
      <c r="E547" s="49"/>
      <c r="F547" s="43"/>
    </row>
    <row r="548" spans="3:6" ht="14.25">
      <c r="C548" s="47"/>
      <c r="D548" s="48"/>
      <c r="E548" s="49"/>
      <c r="F548" s="43"/>
    </row>
    <row r="549" spans="3:6" ht="14.25">
      <c r="C549" s="47"/>
      <c r="D549" s="48"/>
      <c r="E549" s="49"/>
      <c r="F549" s="43"/>
    </row>
    <row r="550" spans="3:6" ht="14.25">
      <c r="C550" s="47"/>
      <c r="D550" s="48"/>
      <c r="E550" s="49"/>
      <c r="F550" s="43"/>
    </row>
    <row r="551" spans="3:6" ht="14.25">
      <c r="C551" s="47"/>
      <c r="D551" s="48"/>
      <c r="E551" s="49"/>
      <c r="F551" s="43"/>
    </row>
    <row r="552" spans="3:6" ht="14.25">
      <c r="C552" s="47"/>
      <c r="D552" s="48"/>
      <c r="E552" s="49"/>
      <c r="F552" s="43"/>
    </row>
    <row r="553" spans="3:6" ht="14.25">
      <c r="C553" s="47"/>
      <c r="D553" s="48"/>
      <c r="E553" s="49"/>
      <c r="F553" s="43"/>
    </row>
    <row r="554" spans="3:6" ht="14.25">
      <c r="C554" s="47"/>
      <c r="D554" s="48"/>
      <c r="E554" s="49"/>
      <c r="F554" s="43"/>
    </row>
    <row r="555" spans="3:6" ht="14.25">
      <c r="C555" s="47"/>
      <c r="D555" s="48"/>
      <c r="E555" s="49"/>
      <c r="F555" s="43"/>
    </row>
    <row r="556" spans="3:6" ht="14.25">
      <c r="C556" s="47"/>
      <c r="D556" s="48"/>
      <c r="E556" s="49"/>
      <c r="F556" s="43"/>
    </row>
    <row r="557" spans="3:6" ht="14.25">
      <c r="C557" s="47"/>
      <c r="D557" s="48"/>
      <c r="E557" s="49"/>
      <c r="F557" s="43"/>
    </row>
    <row r="558" spans="3:6" ht="14.25">
      <c r="C558" s="47"/>
      <c r="D558" s="48"/>
      <c r="E558" s="49"/>
      <c r="F558" s="43"/>
    </row>
    <row r="559" spans="3:6" ht="14.25">
      <c r="C559" s="47"/>
      <c r="D559" s="48"/>
      <c r="E559" s="49"/>
      <c r="F559" s="43"/>
    </row>
    <row r="560" spans="3:6" ht="14.25">
      <c r="C560" s="47"/>
      <c r="D560" s="48"/>
      <c r="E560" s="49"/>
      <c r="F560" s="43"/>
    </row>
    <row r="561" spans="3:6" ht="14.25">
      <c r="C561" s="47"/>
      <c r="D561" s="48"/>
      <c r="E561" s="49"/>
      <c r="F561" s="43"/>
    </row>
    <row r="562" spans="3:6" ht="14.25">
      <c r="C562" s="47"/>
      <c r="D562" s="48"/>
      <c r="E562" s="49"/>
      <c r="F562" s="43"/>
    </row>
    <row r="563" spans="3:6" ht="14.25">
      <c r="C563" s="47"/>
      <c r="D563" s="48"/>
      <c r="E563" s="49"/>
      <c r="F563" s="43"/>
    </row>
    <row r="564" spans="3:6" ht="14.25">
      <c r="C564" s="47"/>
      <c r="D564" s="48"/>
      <c r="E564" s="49"/>
      <c r="F564" s="43"/>
    </row>
    <row r="565" spans="3:6" ht="14.25">
      <c r="C565" s="47"/>
      <c r="D565" s="48"/>
      <c r="E565" s="49"/>
      <c r="F565" s="43"/>
    </row>
    <row r="566" spans="3:6" ht="14.25">
      <c r="C566" s="47"/>
      <c r="D566" s="48"/>
      <c r="E566" s="49"/>
      <c r="F566" s="43"/>
    </row>
    <row r="567" spans="3:6" ht="14.25">
      <c r="C567" s="47"/>
      <c r="D567" s="48"/>
      <c r="E567" s="49"/>
      <c r="F567" s="43"/>
    </row>
    <row r="568" spans="3:6" ht="14.25">
      <c r="C568" s="47"/>
      <c r="D568" s="48"/>
      <c r="E568" s="49"/>
      <c r="F568" s="43"/>
    </row>
    <row r="569" spans="3:6" ht="14.25">
      <c r="C569" s="47"/>
      <c r="D569" s="48"/>
      <c r="E569" s="49"/>
      <c r="F569" s="43"/>
    </row>
    <row r="570" spans="3:6" ht="14.25">
      <c r="C570" s="47"/>
      <c r="D570" s="48"/>
      <c r="E570" s="49"/>
      <c r="F570" s="43"/>
    </row>
    <row r="571" spans="3:6" ht="14.25">
      <c r="C571" s="47"/>
      <c r="D571" s="48"/>
      <c r="E571" s="49"/>
      <c r="F571" s="43"/>
    </row>
    <row r="572" spans="3:6" ht="14.25">
      <c r="C572" s="47"/>
      <c r="D572" s="48"/>
      <c r="E572" s="49"/>
      <c r="F572" s="43"/>
    </row>
    <row r="573" spans="3:6" ht="14.25">
      <c r="C573" s="47"/>
      <c r="D573" s="48"/>
      <c r="E573" s="49"/>
      <c r="F573" s="43"/>
    </row>
    <row r="574" spans="3:6" ht="14.25">
      <c r="C574" s="47"/>
      <c r="D574" s="48"/>
      <c r="E574" s="49"/>
      <c r="F574" s="43"/>
    </row>
    <row r="575" spans="3:6" ht="14.25">
      <c r="C575" s="47"/>
      <c r="D575" s="48"/>
      <c r="E575" s="49"/>
      <c r="F575" s="43"/>
    </row>
    <row r="576" spans="3:6" ht="14.25">
      <c r="C576" s="47"/>
      <c r="D576" s="48"/>
      <c r="E576" s="49"/>
      <c r="F576" s="43"/>
    </row>
    <row r="577" spans="3:6" ht="14.25">
      <c r="C577" s="47"/>
      <c r="D577" s="48"/>
      <c r="E577" s="49"/>
      <c r="F577" s="43"/>
    </row>
    <row r="578" spans="3:6" ht="14.25">
      <c r="C578" s="47"/>
      <c r="D578" s="48"/>
      <c r="E578" s="49"/>
      <c r="F578" s="43"/>
    </row>
    <row r="579" spans="3:6" ht="14.25">
      <c r="C579" s="47"/>
      <c r="D579" s="48"/>
      <c r="E579" s="49"/>
      <c r="F579" s="43"/>
    </row>
    <row r="580" spans="3:6" ht="14.25">
      <c r="C580" s="47"/>
      <c r="D580" s="48"/>
      <c r="E580" s="49"/>
      <c r="F580" s="43"/>
    </row>
    <row r="581" spans="3:6" ht="14.25">
      <c r="C581" s="47"/>
      <c r="D581" s="48"/>
      <c r="E581" s="49"/>
      <c r="F581" s="43"/>
    </row>
    <row r="582" spans="3:6" ht="14.25">
      <c r="C582" s="47"/>
      <c r="D582" s="48"/>
      <c r="E582" s="49"/>
      <c r="F582" s="43"/>
    </row>
    <row r="583" spans="3:6" ht="14.25">
      <c r="C583" s="47"/>
      <c r="D583" s="48"/>
      <c r="E583" s="49"/>
      <c r="F583" s="43"/>
    </row>
    <row r="584" spans="3:6" ht="14.25">
      <c r="C584" s="47"/>
      <c r="D584" s="48"/>
      <c r="E584" s="49"/>
      <c r="F584" s="43"/>
    </row>
    <row r="585" spans="3:6" ht="14.25">
      <c r="C585" s="47"/>
      <c r="D585" s="48"/>
      <c r="E585" s="49"/>
      <c r="F585" s="43"/>
    </row>
    <row r="586" spans="3:6" ht="14.25">
      <c r="C586" s="47"/>
      <c r="D586" s="48"/>
      <c r="E586" s="49"/>
      <c r="F586" s="43"/>
    </row>
    <row r="587" spans="3:6" ht="14.25">
      <c r="C587" s="47"/>
      <c r="D587" s="48"/>
      <c r="E587" s="49"/>
      <c r="F587" s="43"/>
    </row>
    <row r="588" spans="3:6" ht="14.25">
      <c r="C588" s="47"/>
      <c r="D588" s="48"/>
      <c r="E588" s="49"/>
      <c r="F588" s="43"/>
    </row>
    <row r="589" spans="3:6" ht="14.25">
      <c r="C589" s="47"/>
      <c r="D589" s="48"/>
      <c r="E589" s="49"/>
      <c r="F589" s="43"/>
    </row>
    <row r="590" spans="3:6" ht="14.25">
      <c r="C590" s="47"/>
      <c r="D590" s="48"/>
      <c r="E590" s="49"/>
      <c r="F590" s="43"/>
    </row>
    <row r="591" spans="3:6" ht="14.25">
      <c r="C591" s="47"/>
      <c r="D591" s="48"/>
      <c r="E591" s="49"/>
      <c r="F591" s="43"/>
    </row>
    <row r="592" spans="3:6" ht="14.25">
      <c r="C592" s="47"/>
      <c r="D592" s="48"/>
      <c r="E592" s="49"/>
      <c r="F592" s="43"/>
    </row>
    <row r="593" spans="3:6" ht="14.25">
      <c r="C593" s="47"/>
      <c r="D593" s="48"/>
      <c r="E593" s="49"/>
      <c r="F593" s="43"/>
    </row>
    <row r="594" spans="3:6" ht="14.25">
      <c r="C594" s="47"/>
      <c r="D594" s="48"/>
      <c r="E594" s="49"/>
      <c r="F594" s="43"/>
    </row>
    <row r="595" spans="3:6" ht="14.25">
      <c r="C595" s="47"/>
      <c r="D595" s="48"/>
      <c r="E595" s="49"/>
      <c r="F595" s="43"/>
    </row>
    <row r="596" spans="3:6" ht="14.25">
      <c r="C596" s="47"/>
      <c r="D596" s="48"/>
      <c r="E596" s="49"/>
      <c r="F596" s="43"/>
    </row>
    <row r="597" spans="3:6" ht="14.25">
      <c r="C597" s="47"/>
      <c r="D597" s="48"/>
      <c r="E597" s="49"/>
      <c r="F597" s="43"/>
    </row>
    <row r="598" spans="3:6" ht="14.25">
      <c r="C598" s="47"/>
      <c r="D598" s="48"/>
      <c r="E598" s="49"/>
      <c r="F598" s="43"/>
    </row>
    <row r="599" spans="3:6" ht="14.25">
      <c r="C599" s="47"/>
      <c r="D599" s="48"/>
      <c r="E599" s="49"/>
      <c r="F599" s="43"/>
    </row>
    <row r="600" spans="3:6" ht="14.25">
      <c r="C600" s="47"/>
      <c r="D600" s="48"/>
      <c r="E600" s="49"/>
      <c r="F600" s="43"/>
    </row>
    <row r="601" spans="3:6" ht="14.25">
      <c r="C601" s="47"/>
      <c r="D601" s="48"/>
      <c r="E601" s="49"/>
      <c r="F601" s="43"/>
    </row>
    <row r="602" spans="3:6" ht="14.25">
      <c r="C602" s="47"/>
      <c r="D602" s="48"/>
      <c r="E602" s="49"/>
      <c r="F602" s="43"/>
    </row>
    <row r="603" spans="3:6" ht="14.25">
      <c r="C603" s="47"/>
      <c r="D603" s="48"/>
      <c r="E603" s="49"/>
      <c r="F603" s="43"/>
    </row>
    <row r="604" spans="3:6" ht="14.25">
      <c r="C604" s="47"/>
      <c r="D604" s="48"/>
      <c r="E604" s="49"/>
      <c r="F604" s="43"/>
    </row>
    <row r="605" spans="3:6" ht="14.25">
      <c r="C605" s="47"/>
      <c r="D605" s="48"/>
      <c r="E605" s="49"/>
      <c r="F605" s="43"/>
    </row>
    <row r="606" spans="3:6" ht="14.25">
      <c r="C606" s="47"/>
      <c r="D606" s="48"/>
      <c r="E606" s="49"/>
      <c r="F606" s="43"/>
    </row>
    <row r="607" spans="3:6" ht="14.25">
      <c r="C607" s="47"/>
      <c r="D607" s="48"/>
      <c r="E607" s="49"/>
      <c r="F607" s="43"/>
    </row>
    <row r="608" spans="3:6" ht="14.25">
      <c r="C608" s="47"/>
      <c r="D608" s="48"/>
      <c r="E608" s="49"/>
      <c r="F608" s="43"/>
    </row>
    <row r="609" spans="3:6" ht="14.25">
      <c r="C609" s="47"/>
      <c r="D609" s="48"/>
      <c r="E609" s="49"/>
      <c r="F609" s="43"/>
    </row>
    <row r="610" spans="3:6" ht="14.25">
      <c r="C610" s="47"/>
      <c r="D610" s="48"/>
      <c r="E610" s="49"/>
      <c r="F610" s="43"/>
    </row>
    <row r="611" spans="3:6" ht="14.25">
      <c r="C611" s="47"/>
      <c r="D611" s="48"/>
      <c r="E611" s="49"/>
      <c r="F611" s="43"/>
    </row>
    <row r="612" spans="3:6" ht="14.25">
      <c r="C612" s="47"/>
      <c r="D612" s="48"/>
      <c r="E612" s="49"/>
      <c r="F612" s="43"/>
    </row>
    <row r="613" spans="3:6" ht="14.25">
      <c r="C613" s="47"/>
      <c r="D613" s="48"/>
      <c r="E613" s="49"/>
      <c r="F613" s="43"/>
    </row>
    <row r="614" spans="3:6" ht="14.25">
      <c r="C614" s="47"/>
      <c r="D614" s="48"/>
      <c r="E614" s="49"/>
      <c r="F614" s="43"/>
    </row>
    <row r="615" spans="3:6" ht="14.25">
      <c r="C615" s="47"/>
      <c r="D615" s="48"/>
      <c r="E615" s="49"/>
      <c r="F615" s="43"/>
    </row>
    <row r="616" spans="3:6" ht="14.25">
      <c r="C616" s="47"/>
      <c r="D616" s="48"/>
      <c r="E616" s="49"/>
      <c r="F616" s="43"/>
    </row>
    <row r="617" spans="3:6" ht="14.25">
      <c r="C617" s="47"/>
      <c r="D617" s="48"/>
      <c r="E617" s="49"/>
      <c r="F617" s="43"/>
    </row>
    <row r="618" spans="3:6" ht="14.25">
      <c r="C618" s="47"/>
      <c r="D618" s="48"/>
      <c r="E618" s="49"/>
      <c r="F618" s="43"/>
    </row>
    <row r="619" spans="3:6" ht="14.25">
      <c r="C619" s="47"/>
      <c r="D619" s="48"/>
      <c r="E619" s="49"/>
      <c r="F619" s="43"/>
    </row>
    <row r="620" spans="3:6" ht="14.25">
      <c r="C620" s="47"/>
      <c r="D620" s="48"/>
      <c r="E620" s="49"/>
      <c r="F620" s="43"/>
    </row>
    <row r="621" spans="3:6" ht="14.25">
      <c r="C621" s="47"/>
      <c r="D621" s="48"/>
      <c r="E621" s="49"/>
      <c r="F621" s="43"/>
    </row>
    <row r="622" spans="3:6" ht="14.25">
      <c r="C622" s="47"/>
      <c r="D622" s="48"/>
      <c r="E622" s="49"/>
      <c r="F622" s="43"/>
    </row>
    <row r="623" spans="3:6" ht="14.25">
      <c r="C623" s="47"/>
      <c r="D623" s="48"/>
      <c r="E623" s="49"/>
      <c r="F623" s="43"/>
    </row>
    <row r="624" spans="3:6" ht="14.25">
      <c r="C624" s="47"/>
      <c r="D624" s="48"/>
      <c r="E624" s="49"/>
      <c r="F624" s="43"/>
    </row>
    <row r="625" spans="3:6" ht="14.25">
      <c r="C625" s="47"/>
      <c r="D625" s="48"/>
      <c r="E625" s="49"/>
      <c r="F625" s="43"/>
    </row>
    <row r="626" spans="3:6" ht="14.25">
      <c r="C626" s="47"/>
      <c r="D626" s="48"/>
      <c r="E626" s="49"/>
      <c r="F626" s="43"/>
    </row>
    <row r="627" spans="3:6" ht="14.25">
      <c r="C627" s="47"/>
      <c r="D627" s="48"/>
      <c r="E627" s="49"/>
      <c r="F627" s="43"/>
    </row>
    <row r="628" spans="3:6" ht="14.25">
      <c r="C628" s="47"/>
      <c r="D628" s="48"/>
      <c r="E628" s="49"/>
      <c r="F628" s="43"/>
    </row>
    <row r="629" spans="3:6" ht="14.25">
      <c r="C629" s="47"/>
      <c r="D629" s="48"/>
      <c r="E629" s="49"/>
      <c r="F629" s="43"/>
    </row>
    <row r="630" spans="3:6" ht="14.25">
      <c r="C630" s="47"/>
      <c r="D630" s="48"/>
      <c r="E630" s="49"/>
      <c r="F630" s="43"/>
    </row>
    <row r="631" spans="3:6" ht="14.25">
      <c r="C631" s="47"/>
      <c r="D631" s="48"/>
      <c r="E631" s="49"/>
      <c r="F631" s="43"/>
    </row>
    <row r="632" spans="3:6" ht="14.25">
      <c r="C632" s="47"/>
      <c r="D632" s="48"/>
      <c r="E632" s="49"/>
      <c r="F632" s="43"/>
    </row>
    <row r="633" spans="3:6" ht="14.25">
      <c r="C633" s="47"/>
      <c r="D633" s="48"/>
      <c r="E633" s="49"/>
      <c r="F633" s="43"/>
    </row>
    <row r="634" spans="3:6" ht="14.25">
      <c r="C634" s="47"/>
      <c r="D634" s="48"/>
      <c r="E634" s="49"/>
      <c r="F634" s="43"/>
    </row>
    <row r="635" spans="3:6" ht="14.25">
      <c r="C635" s="47"/>
      <c r="D635" s="48"/>
      <c r="E635" s="49"/>
      <c r="F635" s="43"/>
    </row>
    <row r="636" spans="3:6" ht="14.25">
      <c r="C636" s="47"/>
      <c r="D636" s="48"/>
      <c r="E636" s="49"/>
      <c r="F636" s="43"/>
    </row>
    <row r="637" spans="3:6" ht="14.25">
      <c r="C637" s="47"/>
      <c r="D637" s="48"/>
      <c r="E637" s="49"/>
      <c r="F637" s="43"/>
    </row>
    <row r="638" spans="3:6" ht="14.25">
      <c r="C638" s="47"/>
      <c r="D638" s="48"/>
      <c r="E638" s="49"/>
      <c r="F638" s="43"/>
    </row>
    <row r="639" spans="3:6" ht="14.25">
      <c r="C639" s="47"/>
      <c r="D639" s="48"/>
      <c r="E639" s="49"/>
      <c r="F639" s="43"/>
    </row>
    <row r="640" spans="3:6" ht="14.25">
      <c r="C640" s="47"/>
      <c r="D640" s="48"/>
      <c r="E640" s="49"/>
      <c r="F640" s="43"/>
    </row>
    <row r="641" spans="3:6" ht="14.25">
      <c r="C641" s="47"/>
      <c r="D641" s="48"/>
      <c r="E641" s="49"/>
      <c r="F641" s="43"/>
    </row>
    <row r="642" spans="3:6" ht="14.25">
      <c r="C642" s="47"/>
      <c r="D642" s="48"/>
      <c r="E642" s="49"/>
      <c r="F642" s="43"/>
    </row>
    <row r="643" spans="3:6" ht="14.25">
      <c r="C643" s="47"/>
      <c r="D643" s="48"/>
      <c r="E643" s="49"/>
      <c r="F643" s="43"/>
    </row>
    <row r="644" spans="3:6" ht="14.25">
      <c r="C644" s="47"/>
      <c r="D644" s="48"/>
      <c r="E644" s="49"/>
      <c r="F644" s="43"/>
    </row>
    <row r="645" spans="3:6" ht="14.25">
      <c r="C645" s="47"/>
      <c r="D645" s="48"/>
      <c r="E645" s="49"/>
      <c r="F645" s="43"/>
    </row>
    <row r="646" spans="3:6" ht="14.25">
      <c r="C646" s="47"/>
      <c r="D646" s="48"/>
      <c r="E646" s="49"/>
      <c r="F646" s="43"/>
    </row>
    <row r="647" spans="3:6" ht="14.25">
      <c r="C647" s="47"/>
      <c r="D647" s="48"/>
      <c r="E647" s="49"/>
      <c r="F647" s="43"/>
    </row>
    <row r="648" spans="3:6" ht="14.25">
      <c r="C648" s="47"/>
      <c r="D648" s="48"/>
      <c r="E648" s="49"/>
      <c r="F648" s="43"/>
    </row>
    <row r="649" spans="3:6" ht="14.25">
      <c r="C649" s="47"/>
      <c r="D649" s="48"/>
      <c r="E649" s="49"/>
      <c r="F649" s="43"/>
    </row>
    <row r="650" spans="3:6" ht="14.25">
      <c r="C650" s="47"/>
      <c r="D650" s="48"/>
      <c r="E650" s="49"/>
      <c r="F650" s="43"/>
    </row>
    <row r="651" spans="3:6" ht="14.25">
      <c r="C651" s="47"/>
      <c r="D651" s="48"/>
      <c r="E651" s="49"/>
      <c r="F651" s="43"/>
    </row>
    <row r="652" spans="3:6" ht="14.25">
      <c r="C652" s="47"/>
      <c r="D652" s="48"/>
      <c r="E652" s="49"/>
      <c r="F652" s="43"/>
    </row>
    <row r="653" spans="3:6" ht="14.25">
      <c r="C653" s="47"/>
      <c r="D653" s="48"/>
      <c r="E653" s="49"/>
      <c r="F653" s="43"/>
    </row>
    <row r="654" spans="3:6" ht="14.25">
      <c r="C654" s="47"/>
      <c r="D654" s="48"/>
      <c r="E654" s="49"/>
      <c r="F654" s="43"/>
    </row>
    <row r="655" spans="3:6" ht="14.25">
      <c r="C655" s="47"/>
      <c r="D655" s="48"/>
      <c r="E655" s="49"/>
      <c r="F655" s="43"/>
    </row>
    <row r="656" spans="3:6" ht="14.25">
      <c r="C656" s="47"/>
      <c r="D656" s="48"/>
      <c r="E656" s="49"/>
      <c r="F656" s="43"/>
    </row>
    <row r="657" spans="3:6" ht="14.25">
      <c r="C657" s="47"/>
      <c r="D657" s="48"/>
      <c r="E657" s="49"/>
      <c r="F657" s="43"/>
    </row>
    <row r="658" spans="3:6" ht="14.25">
      <c r="C658" s="47"/>
      <c r="D658" s="48"/>
      <c r="E658" s="49"/>
      <c r="F658" s="43"/>
    </row>
    <row r="659" spans="3:6" ht="14.25">
      <c r="C659" s="47"/>
      <c r="D659" s="48"/>
      <c r="E659" s="49"/>
      <c r="F659" s="43"/>
    </row>
    <row r="660" spans="3:6" ht="14.25">
      <c r="C660" s="47"/>
      <c r="D660" s="48"/>
      <c r="E660" s="49"/>
      <c r="F660" s="43"/>
    </row>
    <row r="661" spans="3:6" ht="14.25">
      <c r="C661" s="47"/>
      <c r="D661" s="48"/>
      <c r="E661" s="49"/>
      <c r="F661" s="43"/>
    </row>
    <row r="662" spans="3:6" ht="14.25">
      <c r="C662" s="47"/>
      <c r="D662" s="48"/>
      <c r="E662" s="49"/>
      <c r="F662" s="43"/>
    </row>
    <row r="663" spans="3:6" ht="14.25">
      <c r="C663" s="47"/>
      <c r="D663" s="48"/>
      <c r="E663" s="49"/>
      <c r="F663" s="43"/>
    </row>
    <row r="664" spans="3:6" ht="14.25">
      <c r="C664" s="47"/>
      <c r="D664" s="48"/>
      <c r="E664" s="49"/>
      <c r="F664" s="43"/>
    </row>
    <row r="665" spans="3:6" ht="14.25">
      <c r="C665" s="47"/>
      <c r="D665" s="48"/>
      <c r="E665" s="49"/>
      <c r="F665" s="43"/>
    </row>
    <row r="666" spans="3:6" ht="14.25">
      <c r="C666" s="47"/>
      <c r="D666" s="48"/>
      <c r="E666" s="49"/>
      <c r="F666" s="43"/>
    </row>
    <row r="667" spans="3:6" ht="14.25">
      <c r="C667" s="47"/>
      <c r="D667" s="48"/>
      <c r="E667" s="49"/>
      <c r="F667" s="43"/>
    </row>
    <row r="668" spans="3:6" ht="14.25">
      <c r="C668" s="47"/>
      <c r="D668" s="48"/>
      <c r="E668" s="49"/>
      <c r="F668" s="43"/>
    </row>
    <row r="669" spans="3:6" ht="14.25">
      <c r="C669" s="47"/>
      <c r="D669" s="48"/>
      <c r="E669" s="49"/>
      <c r="F669" s="43"/>
    </row>
    <row r="670" spans="3:6" ht="14.25">
      <c r="C670" s="47"/>
      <c r="D670" s="48"/>
      <c r="E670" s="49"/>
      <c r="F670" s="43"/>
    </row>
    <row r="671" spans="3:6" ht="14.25">
      <c r="C671" s="47"/>
      <c r="D671" s="48"/>
      <c r="E671" s="49"/>
      <c r="F671" s="43"/>
    </row>
    <row r="672" spans="3:6" ht="14.25">
      <c r="C672" s="47"/>
      <c r="D672" s="48"/>
      <c r="E672" s="49"/>
      <c r="F672" s="43"/>
    </row>
    <row r="673" spans="3:6" ht="14.25">
      <c r="C673" s="47"/>
      <c r="D673" s="48"/>
      <c r="E673" s="49"/>
      <c r="F673" s="43"/>
    </row>
    <row r="674" spans="3:6" ht="14.25">
      <c r="C674" s="47"/>
      <c r="D674" s="48"/>
      <c r="E674" s="49"/>
      <c r="F674" s="43"/>
    </row>
    <row r="675" spans="3:6" ht="14.25">
      <c r="C675" s="47"/>
      <c r="D675" s="48"/>
      <c r="E675" s="49"/>
      <c r="F675" s="43"/>
    </row>
    <row r="676" spans="3:6" ht="14.25">
      <c r="C676" s="47"/>
      <c r="D676" s="48"/>
      <c r="E676" s="49"/>
      <c r="F676" s="43"/>
    </row>
    <row r="677" spans="3:6" ht="14.25">
      <c r="C677" s="47"/>
      <c r="D677" s="48"/>
      <c r="E677" s="49"/>
      <c r="F677" s="43"/>
    </row>
    <row r="678" spans="3:6" ht="14.25">
      <c r="C678" s="47"/>
      <c r="D678" s="48"/>
      <c r="E678" s="49"/>
      <c r="F678" s="43"/>
    </row>
    <row r="679" spans="3:6" ht="14.25">
      <c r="C679" s="47"/>
      <c r="D679" s="48"/>
      <c r="E679" s="49"/>
      <c r="F679" s="43"/>
    </row>
    <row r="680" spans="3:6" ht="14.25">
      <c r="C680" s="47"/>
      <c r="D680" s="48"/>
      <c r="E680" s="49"/>
      <c r="F680" s="43"/>
    </row>
    <row r="681" spans="3:6" ht="14.25">
      <c r="C681" s="47"/>
      <c r="D681" s="48"/>
      <c r="E681" s="49"/>
      <c r="F681" s="43"/>
    </row>
    <row r="682" spans="3:6" ht="14.25">
      <c r="C682" s="47"/>
      <c r="D682" s="48"/>
      <c r="E682" s="49"/>
      <c r="F682" s="43"/>
    </row>
    <row r="683" spans="3:6" ht="14.25">
      <c r="C683" s="47"/>
      <c r="D683" s="48"/>
      <c r="E683" s="49"/>
      <c r="F683" s="43"/>
    </row>
    <row r="684" spans="3:6" ht="14.25">
      <c r="C684" s="47"/>
      <c r="D684" s="48"/>
      <c r="E684" s="49"/>
      <c r="F684" s="43"/>
    </row>
    <row r="685" spans="3:6" ht="14.25">
      <c r="C685" s="47"/>
      <c r="D685" s="48"/>
      <c r="E685" s="49"/>
      <c r="F685" s="43"/>
    </row>
    <row r="686" spans="3:6" ht="14.25">
      <c r="C686" s="47"/>
      <c r="D686" s="48"/>
      <c r="E686" s="49"/>
      <c r="F686" s="43"/>
    </row>
    <row r="687" spans="3:6" ht="14.25">
      <c r="C687" s="47"/>
      <c r="D687" s="48"/>
      <c r="E687" s="49"/>
      <c r="F687" s="43"/>
    </row>
    <row r="688" spans="3:6" ht="14.25">
      <c r="C688" s="47"/>
      <c r="D688" s="48"/>
      <c r="E688" s="49"/>
      <c r="F688" s="43"/>
    </row>
    <row r="689" spans="3:6" ht="14.25">
      <c r="C689" s="47"/>
      <c r="D689" s="48"/>
      <c r="E689" s="49"/>
      <c r="F689" s="43"/>
    </row>
    <row r="690" spans="3:6" ht="14.25">
      <c r="C690" s="47"/>
      <c r="D690" s="48"/>
      <c r="E690" s="49"/>
      <c r="F690" s="43"/>
    </row>
    <row r="691" spans="3:6" ht="14.25">
      <c r="C691" s="47"/>
      <c r="D691" s="48"/>
      <c r="E691" s="49"/>
      <c r="F691" s="43"/>
    </row>
    <row r="692" spans="3:6" ht="14.25">
      <c r="C692" s="47"/>
      <c r="D692" s="48"/>
      <c r="E692" s="49"/>
      <c r="F692" s="43"/>
    </row>
    <row r="693" spans="3:6" ht="14.25">
      <c r="C693" s="47"/>
      <c r="D693" s="48"/>
      <c r="E693" s="49"/>
      <c r="F693" s="43"/>
    </row>
    <row r="694" spans="3:6" ht="14.25">
      <c r="C694" s="47"/>
      <c r="D694" s="48"/>
      <c r="E694" s="49"/>
      <c r="F694" s="43"/>
    </row>
    <row r="695" spans="3:6" ht="14.25">
      <c r="C695" s="47"/>
      <c r="D695" s="48"/>
      <c r="E695" s="49"/>
      <c r="F695" s="43"/>
    </row>
    <row r="696" spans="3:6" ht="14.25">
      <c r="C696" s="47"/>
      <c r="D696" s="48"/>
      <c r="E696" s="49"/>
      <c r="F696" s="43"/>
    </row>
    <row r="697" spans="3:6" ht="14.25">
      <c r="C697" s="47"/>
      <c r="D697" s="48"/>
      <c r="E697" s="49"/>
      <c r="F697" s="43"/>
    </row>
    <row r="698" spans="3:6" ht="14.25">
      <c r="C698" s="47"/>
      <c r="D698" s="48"/>
      <c r="E698" s="49"/>
      <c r="F698" s="43"/>
    </row>
    <row r="699" spans="3:6" ht="14.25">
      <c r="C699" s="47"/>
      <c r="D699" s="48"/>
      <c r="E699" s="49"/>
      <c r="F699" s="43"/>
    </row>
    <row r="700" spans="3:6" ht="14.25">
      <c r="C700" s="47"/>
      <c r="D700" s="48"/>
      <c r="E700" s="49"/>
      <c r="F700" s="43"/>
    </row>
    <row r="701" spans="3:6" ht="14.25">
      <c r="C701" s="47"/>
      <c r="D701" s="48"/>
      <c r="E701" s="49"/>
      <c r="F701" s="43"/>
    </row>
    <row r="702" spans="3:6" ht="14.25">
      <c r="C702" s="47"/>
      <c r="D702" s="48"/>
      <c r="E702" s="49"/>
      <c r="F702" s="43"/>
    </row>
    <row r="703" spans="3:6" ht="14.25">
      <c r="C703" s="47"/>
      <c r="D703" s="48"/>
      <c r="E703" s="49"/>
      <c r="F703" s="43"/>
    </row>
    <row r="704" spans="3:6" ht="14.25">
      <c r="C704" s="47"/>
      <c r="D704" s="48"/>
      <c r="E704" s="49"/>
      <c r="F704" s="43"/>
    </row>
    <row r="705" spans="3:6" ht="14.25">
      <c r="C705" s="47"/>
      <c r="D705" s="48"/>
      <c r="E705" s="49"/>
      <c r="F705" s="43"/>
    </row>
    <row r="706" spans="3:6" ht="14.25">
      <c r="C706" s="47"/>
      <c r="D706" s="48"/>
      <c r="E706" s="49"/>
      <c r="F706" s="43"/>
    </row>
    <row r="707" spans="3:6" ht="14.25">
      <c r="C707" s="47"/>
      <c r="D707" s="48"/>
      <c r="E707" s="49"/>
      <c r="F707" s="43"/>
    </row>
    <row r="708" spans="3:6" ht="14.25">
      <c r="C708" s="47"/>
      <c r="D708" s="48"/>
      <c r="E708" s="49"/>
      <c r="F708" s="43"/>
    </row>
    <row r="709" spans="3:6" ht="14.25">
      <c r="C709" s="47"/>
      <c r="D709" s="48"/>
      <c r="E709" s="49"/>
      <c r="F709" s="43"/>
    </row>
    <row r="710" spans="3:6" ht="14.25">
      <c r="C710" s="47"/>
      <c r="D710" s="48"/>
      <c r="E710" s="49"/>
      <c r="F710" s="43"/>
    </row>
    <row r="711" spans="3:6" ht="14.25">
      <c r="C711" s="47"/>
      <c r="D711" s="48"/>
      <c r="E711" s="49"/>
      <c r="F711" s="43"/>
    </row>
    <row r="712" spans="3:6" ht="14.25">
      <c r="C712" s="47"/>
      <c r="D712" s="48"/>
      <c r="E712" s="49"/>
      <c r="F712" s="43"/>
    </row>
    <row r="713" spans="3:6" ht="14.25">
      <c r="C713" s="47"/>
      <c r="D713" s="48"/>
      <c r="E713" s="49"/>
      <c r="F713" s="43"/>
    </row>
    <row r="714" spans="3:6" ht="14.25">
      <c r="C714" s="47"/>
      <c r="D714" s="48"/>
      <c r="E714" s="49"/>
      <c r="F714" s="43"/>
    </row>
    <row r="715" spans="3:6" ht="14.25">
      <c r="C715" s="47"/>
      <c r="D715" s="48"/>
      <c r="E715" s="49"/>
      <c r="F715" s="43"/>
    </row>
    <row r="716" spans="3:6" ht="14.25">
      <c r="C716" s="47"/>
      <c r="D716" s="48"/>
      <c r="E716" s="49"/>
      <c r="F716" s="43"/>
    </row>
    <row r="717" spans="3:6" ht="14.25">
      <c r="C717" s="47"/>
      <c r="D717" s="48"/>
      <c r="E717" s="49"/>
      <c r="F717" s="43"/>
    </row>
    <row r="718" spans="3:6" ht="14.25">
      <c r="C718" s="47"/>
      <c r="D718" s="48"/>
      <c r="E718" s="49"/>
      <c r="F718" s="43"/>
    </row>
    <row r="719" spans="3:6" ht="14.25">
      <c r="C719" s="47"/>
      <c r="D719" s="48"/>
      <c r="E719" s="49"/>
      <c r="F719" s="43"/>
    </row>
    <row r="720" spans="3:6" ht="14.25">
      <c r="C720" s="47"/>
      <c r="D720" s="48"/>
      <c r="E720" s="49"/>
      <c r="F720" s="43"/>
    </row>
    <row r="721" spans="3:6" ht="14.25">
      <c r="C721" s="47"/>
      <c r="D721" s="48"/>
      <c r="E721" s="49"/>
      <c r="F721" s="43"/>
    </row>
    <row r="722" spans="3:6" ht="14.25">
      <c r="C722" s="47"/>
      <c r="D722" s="48"/>
      <c r="E722" s="49"/>
      <c r="F722" s="43"/>
    </row>
    <row r="723" spans="3:6" ht="14.25">
      <c r="C723" s="47"/>
      <c r="D723" s="48"/>
      <c r="E723" s="49"/>
      <c r="F723" s="43"/>
    </row>
    <row r="724" spans="3:6" ht="14.25">
      <c r="C724" s="47"/>
      <c r="D724" s="48"/>
      <c r="E724" s="49"/>
      <c r="F724" s="43"/>
    </row>
    <row r="725" spans="3:6" ht="14.25">
      <c r="C725" s="47"/>
      <c r="D725" s="48"/>
      <c r="E725" s="49"/>
      <c r="F725" s="43"/>
    </row>
    <row r="726" spans="3:6" ht="14.25">
      <c r="C726" s="47"/>
      <c r="D726" s="48"/>
      <c r="E726" s="49"/>
      <c r="F726" s="43"/>
    </row>
    <row r="727" spans="3:6" ht="14.25">
      <c r="C727" s="47"/>
      <c r="D727" s="48"/>
      <c r="E727" s="49"/>
      <c r="F727" s="43"/>
    </row>
    <row r="728" spans="3:6" ht="14.25">
      <c r="C728" s="47"/>
      <c r="D728" s="48"/>
      <c r="E728" s="49"/>
      <c r="F728" s="43"/>
    </row>
    <row r="729" spans="3:6" ht="14.25">
      <c r="C729" s="47"/>
      <c r="D729" s="48"/>
      <c r="E729" s="49"/>
      <c r="F729" s="43"/>
    </row>
    <row r="730" spans="3:6" ht="14.25">
      <c r="C730" s="47"/>
      <c r="D730" s="48"/>
      <c r="E730" s="49"/>
      <c r="F730" s="43"/>
    </row>
    <row r="731" spans="3:6" ht="14.25">
      <c r="C731" s="47"/>
      <c r="D731" s="48"/>
      <c r="E731" s="49"/>
      <c r="F731" s="43"/>
    </row>
    <row r="732" spans="3:6" ht="14.25">
      <c r="C732" s="47"/>
      <c r="D732" s="48"/>
      <c r="E732" s="49"/>
      <c r="F732" s="43"/>
    </row>
    <row r="733" spans="3:6" ht="14.25">
      <c r="C733" s="47"/>
      <c r="D733" s="48"/>
      <c r="E733" s="49"/>
      <c r="F733" s="43"/>
    </row>
    <row r="734" spans="3:6" ht="14.25">
      <c r="C734" s="47"/>
      <c r="D734" s="48"/>
      <c r="E734" s="49"/>
      <c r="F734" s="43"/>
    </row>
    <row r="735" spans="3:6" ht="14.25">
      <c r="C735" s="47"/>
      <c r="D735" s="48"/>
      <c r="E735" s="49"/>
      <c r="F735" s="43"/>
    </row>
    <row r="736" spans="3:6" ht="14.25">
      <c r="C736" s="47"/>
      <c r="D736" s="48"/>
      <c r="E736" s="49"/>
      <c r="F736" s="43"/>
    </row>
    <row r="737" spans="3:6" ht="14.25">
      <c r="C737" s="47"/>
      <c r="D737" s="48"/>
      <c r="E737" s="49"/>
      <c r="F737" s="43"/>
    </row>
    <row r="738" spans="3:6" ht="14.25">
      <c r="C738" s="47"/>
      <c r="D738" s="48"/>
      <c r="E738" s="49"/>
      <c r="F738" s="43"/>
    </row>
    <row r="739" spans="3:6" ht="14.25">
      <c r="C739" s="47"/>
      <c r="D739" s="48"/>
      <c r="E739" s="49"/>
      <c r="F739" s="43"/>
    </row>
    <row r="740" spans="3:6" ht="14.25">
      <c r="C740" s="47"/>
      <c r="D740" s="48"/>
      <c r="E740" s="49"/>
      <c r="F740" s="43"/>
    </row>
    <row r="741" spans="3:6" ht="14.25">
      <c r="C741" s="47"/>
      <c r="D741" s="48"/>
      <c r="E741" s="49"/>
      <c r="F741" s="43"/>
    </row>
    <row r="742" spans="3:6" ht="14.25">
      <c r="C742" s="47"/>
      <c r="D742" s="48"/>
      <c r="E742" s="49"/>
      <c r="F742" s="43"/>
    </row>
    <row r="743" spans="3:6" ht="14.25">
      <c r="C743" s="47"/>
      <c r="D743" s="48"/>
      <c r="E743" s="49"/>
      <c r="F743" s="43"/>
    </row>
    <row r="744" spans="3:6" ht="14.25">
      <c r="C744" s="47"/>
      <c r="D744" s="48"/>
      <c r="E744" s="49"/>
      <c r="F744" s="43"/>
    </row>
    <row r="745" spans="3:6" ht="14.25">
      <c r="C745" s="47"/>
      <c r="D745" s="48"/>
      <c r="E745" s="49"/>
      <c r="F745" s="43"/>
    </row>
    <row r="746" spans="3:6" ht="14.25">
      <c r="C746" s="47"/>
      <c r="D746" s="48"/>
      <c r="E746" s="49"/>
      <c r="F746" s="43"/>
    </row>
    <row r="747" spans="3:6" ht="14.25">
      <c r="C747" s="47"/>
      <c r="D747" s="48"/>
      <c r="E747" s="49"/>
      <c r="F747" s="43"/>
    </row>
    <row r="748" spans="3:6" ht="14.25">
      <c r="C748" s="47"/>
      <c r="D748" s="48"/>
      <c r="E748" s="49"/>
      <c r="F748" s="43"/>
    </row>
    <row r="749" spans="3:6" ht="14.25">
      <c r="C749" s="47"/>
      <c r="D749" s="48"/>
      <c r="E749" s="49"/>
      <c r="F749" s="43"/>
    </row>
    <row r="750" spans="3:6" ht="14.25">
      <c r="C750" s="47"/>
      <c r="D750" s="48"/>
      <c r="E750" s="49"/>
      <c r="F750" s="43"/>
    </row>
    <row r="751" spans="3:6" ht="14.25">
      <c r="C751" s="47"/>
      <c r="D751" s="48"/>
      <c r="E751" s="49"/>
      <c r="F751" s="43"/>
    </row>
    <row r="752" spans="3:6" ht="14.25">
      <c r="C752" s="47"/>
      <c r="D752" s="48"/>
      <c r="E752" s="49"/>
      <c r="F752" s="43"/>
    </row>
    <row r="753" spans="3:6" ht="14.25">
      <c r="C753" s="47"/>
      <c r="D753" s="48"/>
      <c r="E753" s="49"/>
      <c r="F753" s="43"/>
    </row>
    <row r="754" spans="3:6" ht="14.25">
      <c r="C754" s="47"/>
      <c r="D754" s="48"/>
      <c r="E754" s="49"/>
      <c r="F754" s="43"/>
    </row>
    <row r="755" spans="3:6" ht="14.25">
      <c r="C755" s="47"/>
      <c r="D755" s="48"/>
      <c r="E755" s="49"/>
      <c r="F755" s="43"/>
    </row>
    <row r="756" spans="3:6" ht="14.25">
      <c r="C756" s="47"/>
      <c r="D756" s="48"/>
      <c r="E756" s="49"/>
      <c r="F756" s="43"/>
    </row>
    <row r="757" spans="3:6" ht="14.25">
      <c r="C757" s="47"/>
      <c r="D757" s="48"/>
      <c r="E757" s="49"/>
      <c r="F757" s="43"/>
    </row>
    <row r="758" spans="3:6" ht="14.25">
      <c r="C758" s="47"/>
      <c r="D758" s="48"/>
      <c r="E758" s="49"/>
      <c r="F758" s="43"/>
    </row>
    <row r="759" spans="3:6" ht="14.25">
      <c r="C759" s="47"/>
      <c r="D759" s="48"/>
      <c r="E759" s="49"/>
      <c r="F759" s="43"/>
    </row>
    <row r="760" spans="3:6" ht="14.25">
      <c r="C760" s="47"/>
      <c r="D760" s="48"/>
      <c r="E760" s="49"/>
      <c r="F760" s="43"/>
    </row>
    <row r="761" spans="3:6" ht="14.25">
      <c r="C761" s="47"/>
      <c r="D761" s="48"/>
      <c r="E761" s="49"/>
      <c r="F761" s="43"/>
    </row>
    <row r="762" spans="3:6" ht="14.25">
      <c r="C762" s="47"/>
      <c r="D762" s="48"/>
      <c r="E762" s="49"/>
      <c r="F762" s="43"/>
    </row>
    <row r="763" spans="3:6" ht="14.25">
      <c r="C763" s="47"/>
      <c r="D763" s="48"/>
      <c r="E763" s="49"/>
      <c r="F763" s="43"/>
    </row>
    <row r="764" spans="3:6" ht="14.25">
      <c r="C764" s="47"/>
      <c r="D764" s="48"/>
      <c r="E764" s="49"/>
      <c r="F764" s="43"/>
    </row>
    <row r="765" spans="3:6" ht="14.25">
      <c r="C765" s="47"/>
      <c r="D765" s="48"/>
      <c r="E765" s="49"/>
      <c r="F765" s="43"/>
    </row>
    <row r="766" spans="3:6" ht="14.25">
      <c r="C766" s="47"/>
      <c r="D766" s="48"/>
      <c r="E766" s="49"/>
      <c r="F766" s="43"/>
    </row>
    <row r="767" spans="3:6" ht="14.25">
      <c r="C767" s="47"/>
      <c r="D767" s="48"/>
      <c r="E767" s="49"/>
      <c r="F767" s="43"/>
    </row>
    <row r="768" spans="3:6" ht="14.25">
      <c r="C768" s="47"/>
      <c r="D768" s="48"/>
      <c r="E768" s="49"/>
      <c r="F768" s="43"/>
    </row>
    <row r="769" spans="3:6" ht="14.25">
      <c r="C769" s="47"/>
      <c r="D769" s="48"/>
      <c r="E769" s="49"/>
      <c r="F769" s="43"/>
    </row>
    <row r="770" spans="3:6" ht="14.25">
      <c r="C770" s="47"/>
      <c r="D770" s="48"/>
      <c r="E770" s="49"/>
      <c r="F770" s="43"/>
    </row>
    <row r="771" spans="3:6" ht="14.25">
      <c r="C771" s="47"/>
      <c r="D771" s="48"/>
      <c r="E771" s="49"/>
      <c r="F771" s="43"/>
    </row>
    <row r="772" spans="3:6" ht="14.25">
      <c r="C772" s="47"/>
      <c r="D772" s="48"/>
      <c r="E772" s="49"/>
      <c r="F772" s="43"/>
    </row>
    <row r="773" spans="3:6" ht="14.25">
      <c r="C773" s="47"/>
      <c r="D773" s="48"/>
      <c r="E773" s="49"/>
      <c r="F773" s="43"/>
    </row>
    <row r="774" spans="3:6" ht="14.25">
      <c r="C774" s="47"/>
      <c r="D774" s="48"/>
      <c r="E774" s="49"/>
      <c r="F774" s="43"/>
    </row>
    <row r="775" spans="3:6" ht="14.25">
      <c r="C775" s="47"/>
      <c r="D775" s="48"/>
      <c r="E775" s="49"/>
      <c r="F775" s="43"/>
    </row>
    <row r="776" spans="3:6" ht="14.25">
      <c r="C776" s="47"/>
      <c r="D776" s="48"/>
      <c r="E776" s="49"/>
      <c r="F776" s="43"/>
    </row>
    <row r="777" spans="3:6" ht="14.25">
      <c r="C777" s="47"/>
      <c r="D777" s="48"/>
      <c r="E777" s="49"/>
      <c r="F777" s="43"/>
    </row>
    <row r="778" spans="3:6" ht="14.25">
      <c r="C778" s="47"/>
      <c r="D778" s="48"/>
      <c r="E778" s="49"/>
      <c r="F778" s="43"/>
    </row>
    <row r="779" spans="3:6" ht="14.25">
      <c r="C779" s="47"/>
      <c r="D779" s="48"/>
      <c r="E779" s="49"/>
      <c r="F779" s="43"/>
    </row>
    <row r="780" spans="3:6" ht="14.25">
      <c r="C780" s="47"/>
      <c r="D780" s="48"/>
      <c r="E780" s="49"/>
      <c r="F780" s="43"/>
    </row>
    <row r="781" spans="3:6" ht="14.25">
      <c r="C781" s="47"/>
      <c r="D781" s="48"/>
      <c r="E781" s="49"/>
      <c r="F781" s="43"/>
    </row>
    <row r="782" spans="3:6" ht="14.25">
      <c r="C782" s="47"/>
      <c r="D782" s="48"/>
      <c r="E782" s="49"/>
      <c r="F782" s="43"/>
    </row>
    <row r="783" spans="3:6" ht="14.25">
      <c r="C783" s="47"/>
      <c r="D783" s="48"/>
      <c r="E783" s="49"/>
      <c r="F783" s="43"/>
    </row>
    <row r="784" spans="3:6" ht="14.25">
      <c r="C784" s="47"/>
      <c r="D784" s="48"/>
      <c r="E784" s="49"/>
      <c r="F784" s="43"/>
    </row>
    <row r="785" spans="3:6" ht="14.25">
      <c r="C785" s="47"/>
      <c r="D785" s="48"/>
      <c r="E785" s="49"/>
      <c r="F785" s="43"/>
    </row>
    <row r="786" spans="3:6" ht="14.25">
      <c r="C786" s="47"/>
      <c r="D786" s="48"/>
      <c r="E786" s="49"/>
      <c r="F786" s="43"/>
    </row>
    <row r="787" spans="3:6" ht="14.25">
      <c r="C787" s="47"/>
      <c r="D787" s="48"/>
      <c r="E787" s="49"/>
      <c r="F787" s="43"/>
    </row>
    <row r="788" spans="3:6" ht="14.25">
      <c r="C788" s="47"/>
      <c r="D788" s="48"/>
      <c r="E788" s="49"/>
      <c r="F788" s="43"/>
    </row>
    <row r="789" spans="3:6" ht="14.25">
      <c r="C789" s="47"/>
      <c r="D789" s="48"/>
      <c r="E789" s="49"/>
      <c r="F789" s="43"/>
    </row>
    <row r="790" spans="3:6" ht="14.25">
      <c r="C790" s="47"/>
      <c r="D790" s="48"/>
      <c r="E790" s="49"/>
      <c r="F790" s="43"/>
    </row>
    <row r="791" spans="3:6" ht="14.25">
      <c r="C791" s="47"/>
      <c r="D791" s="48"/>
      <c r="E791" s="49"/>
      <c r="F791" s="43"/>
    </row>
    <row r="792" spans="3:6" ht="14.25">
      <c r="C792" s="47"/>
      <c r="D792" s="48"/>
      <c r="E792" s="49"/>
      <c r="F792" s="43"/>
    </row>
    <row r="793" spans="3:6" ht="14.25">
      <c r="C793" s="47"/>
      <c r="D793" s="48"/>
      <c r="E793" s="49"/>
      <c r="F793" s="43"/>
    </row>
    <row r="794" spans="3:6" ht="14.25">
      <c r="C794" s="47"/>
      <c r="D794" s="48"/>
      <c r="E794" s="49"/>
      <c r="F794" s="43"/>
    </row>
    <row r="795" spans="3:6" ht="14.25">
      <c r="C795" s="47"/>
      <c r="D795" s="48"/>
      <c r="E795" s="49"/>
      <c r="F795" s="43"/>
    </row>
    <row r="796" spans="3:6" ht="14.25">
      <c r="C796" s="47"/>
      <c r="D796" s="48"/>
      <c r="E796" s="49"/>
      <c r="F796" s="43"/>
    </row>
    <row r="797" spans="3:6" ht="14.25">
      <c r="C797" s="47"/>
      <c r="D797" s="48"/>
      <c r="E797" s="49"/>
      <c r="F797" s="43"/>
    </row>
    <row r="798" spans="3:6" ht="14.25">
      <c r="C798" s="47"/>
      <c r="D798" s="48"/>
      <c r="E798" s="49"/>
      <c r="F798" s="43"/>
    </row>
    <row r="799" spans="3:6" ht="14.25">
      <c r="C799" s="47"/>
      <c r="D799" s="48"/>
      <c r="E799" s="49"/>
      <c r="F799" s="43"/>
    </row>
    <row r="800" spans="3:6" ht="14.25">
      <c r="C800" s="47"/>
      <c r="D800" s="48"/>
      <c r="E800" s="49"/>
      <c r="F800" s="43"/>
    </row>
    <row r="801" spans="3:6" ht="14.25">
      <c r="C801" s="47"/>
      <c r="D801" s="48"/>
      <c r="E801" s="49"/>
      <c r="F801" s="43"/>
    </row>
    <row r="802" spans="3:6" ht="14.25">
      <c r="C802" s="47"/>
      <c r="D802" s="48"/>
      <c r="E802" s="49"/>
      <c r="F802" s="43"/>
    </row>
    <row r="803" spans="3:6" ht="14.25">
      <c r="C803" s="47"/>
      <c r="D803" s="48"/>
      <c r="E803" s="49"/>
      <c r="F803" s="43"/>
    </row>
    <row r="804" spans="3:6" ht="14.25">
      <c r="C804" s="47"/>
      <c r="D804" s="48"/>
      <c r="E804" s="49"/>
      <c r="F804" s="43"/>
    </row>
    <row r="805" spans="3:6" ht="14.25">
      <c r="C805" s="47"/>
      <c r="D805" s="48"/>
      <c r="E805" s="49"/>
      <c r="F805" s="43"/>
    </row>
    <row r="806" spans="3:6" ht="14.25">
      <c r="C806" s="47"/>
      <c r="D806" s="48"/>
      <c r="E806" s="49"/>
      <c r="F806" s="43"/>
    </row>
    <row r="807" spans="3:6" ht="14.25">
      <c r="C807" s="47"/>
      <c r="D807" s="48"/>
      <c r="E807" s="49"/>
      <c r="F807" s="43"/>
    </row>
    <row r="808" spans="3:6" ht="14.25">
      <c r="C808" s="47"/>
      <c r="D808" s="48"/>
      <c r="E808" s="49"/>
      <c r="F808" s="43"/>
    </row>
    <row r="809" spans="3:6" ht="14.25">
      <c r="C809" s="47"/>
      <c r="D809" s="48"/>
      <c r="E809" s="49"/>
      <c r="F809" s="43"/>
    </row>
    <row r="810" spans="3:6" ht="14.25">
      <c r="C810" s="47"/>
      <c r="D810" s="48"/>
      <c r="E810" s="49"/>
      <c r="F810" s="43"/>
    </row>
    <row r="811" spans="3:6" ht="14.25">
      <c r="C811" s="47"/>
      <c r="D811" s="48"/>
      <c r="E811" s="49"/>
      <c r="F811" s="43"/>
    </row>
    <row r="812" spans="3:6" ht="14.25">
      <c r="C812" s="47"/>
      <c r="D812" s="48"/>
      <c r="E812" s="49"/>
      <c r="F812" s="43"/>
    </row>
    <row r="813" spans="3:6" ht="14.25">
      <c r="C813" s="47"/>
      <c r="D813" s="48"/>
      <c r="E813" s="49"/>
      <c r="F813" s="43"/>
    </row>
    <row r="814" spans="3:6" ht="14.25">
      <c r="C814" s="47"/>
      <c r="D814" s="48"/>
      <c r="E814" s="49"/>
      <c r="F814" s="43"/>
    </row>
    <row r="815" spans="3:6" ht="14.25">
      <c r="C815" s="47"/>
      <c r="D815" s="48"/>
      <c r="E815" s="49"/>
      <c r="F815" s="43"/>
    </row>
    <row r="816" spans="3:6" ht="14.25">
      <c r="C816" s="47"/>
      <c r="D816" s="48"/>
      <c r="E816" s="49"/>
      <c r="F816" s="43"/>
    </row>
    <row r="817" spans="3:6" ht="14.25">
      <c r="C817" s="47"/>
      <c r="D817" s="48"/>
      <c r="E817" s="49"/>
      <c r="F817" s="43"/>
    </row>
    <row r="818" spans="3:6" ht="14.25">
      <c r="C818" s="47"/>
      <c r="D818" s="48"/>
      <c r="E818" s="49"/>
      <c r="F818" s="43"/>
    </row>
    <row r="819" spans="3:6" ht="14.25">
      <c r="C819" s="47"/>
      <c r="D819" s="48"/>
      <c r="E819" s="49"/>
      <c r="F819" s="43"/>
    </row>
    <row r="820" spans="3:6" ht="14.25">
      <c r="C820" s="47"/>
      <c r="D820" s="48"/>
      <c r="E820" s="49"/>
      <c r="F820" s="43"/>
    </row>
    <row r="821" spans="3:6" ht="14.25">
      <c r="C821" s="47"/>
      <c r="D821" s="48"/>
      <c r="E821" s="49"/>
      <c r="F821" s="43"/>
    </row>
    <row r="822" spans="3:6" ht="14.25">
      <c r="C822" s="47"/>
      <c r="D822" s="48"/>
      <c r="E822" s="49"/>
      <c r="F822" s="43"/>
    </row>
    <row r="823" spans="3:6" ht="14.25">
      <c r="C823" s="47"/>
      <c r="D823" s="48"/>
      <c r="E823" s="49"/>
      <c r="F823" s="43"/>
    </row>
    <row r="824" spans="3:6" ht="14.25">
      <c r="C824" s="47"/>
      <c r="D824" s="48"/>
      <c r="E824" s="49"/>
      <c r="F824" s="43"/>
    </row>
    <row r="825" spans="3:6" ht="14.25">
      <c r="C825" s="47"/>
      <c r="D825" s="48"/>
      <c r="E825" s="49"/>
      <c r="F825" s="43"/>
    </row>
    <row r="826" spans="3:6" ht="14.25">
      <c r="C826" s="47"/>
      <c r="D826" s="48"/>
      <c r="E826" s="49"/>
      <c r="F826" s="43"/>
    </row>
    <row r="827" spans="3:6" ht="14.25">
      <c r="C827" s="47"/>
      <c r="D827" s="48"/>
      <c r="E827" s="49"/>
      <c r="F827" s="43"/>
    </row>
    <row r="828" spans="3:6" ht="14.25">
      <c r="C828" s="47"/>
      <c r="D828" s="48"/>
      <c r="E828" s="49"/>
      <c r="F828" s="43"/>
    </row>
    <row r="829" spans="3:6" ht="14.25">
      <c r="C829" s="47"/>
      <c r="D829" s="48"/>
      <c r="E829" s="49"/>
      <c r="F829" s="43"/>
    </row>
    <row r="830" spans="3:6" ht="14.25">
      <c r="C830" s="47"/>
      <c r="D830" s="48"/>
      <c r="E830" s="49"/>
      <c r="F830" s="43"/>
    </row>
    <row r="831" spans="3:6" ht="14.25">
      <c r="C831" s="47"/>
      <c r="D831" s="48"/>
      <c r="E831" s="49"/>
      <c r="F831" s="43"/>
    </row>
    <row r="832" spans="3:6" ht="14.25">
      <c r="C832" s="47"/>
      <c r="D832" s="48"/>
      <c r="E832" s="49"/>
      <c r="F832" s="43"/>
    </row>
    <row r="833" spans="3:6" ht="14.25">
      <c r="C833" s="47"/>
      <c r="D833" s="48"/>
      <c r="E833" s="49"/>
      <c r="F833" s="43"/>
    </row>
    <row r="834" spans="3:6" ht="14.25">
      <c r="C834" s="47"/>
      <c r="D834" s="48"/>
      <c r="E834" s="49"/>
      <c r="F834" s="43"/>
    </row>
    <row r="835" spans="3:6" ht="14.25">
      <c r="C835" s="47"/>
      <c r="D835" s="48"/>
      <c r="E835" s="49"/>
      <c r="F835" s="43"/>
    </row>
    <row r="836" spans="3:6" ht="14.25">
      <c r="C836" s="47"/>
      <c r="D836" s="48"/>
      <c r="E836" s="49"/>
      <c r="F836" s="43"/>
    </row>
    <row r="837" spans="3:6" ht="14.25">
      <c r="C837" s="47"/>
      <c r="D837" s="48"/>
      <c r="E837" s="49"/>
      <c r="F837" s="43"/>
    </row>
    <row r="838" spans="3:6" ht="14.25">
      <c r="C838" s="47"/>
      <c r="D838" s="48"/>
      <c r="E838" s="49"/>
      <c r="F838" s="43"/>
    </row>
    <row r="839" spans="3:6" ht="14.25">
      <c r="C839" s="47"/>
      <c r="D839" s="48"/>
      <c r="E839" s="49"/>
      <c r="F839" s="43"/>
    </row>
    <row r="840" spans="3:6" ht="14.25">
      <c r="C840" s="47"/>
      <c r="D840" s="48"/>
      <c r="E840" s="49"/>
      <c r="F840" s="43"/>
    </row>
    <row r="841" spans="3:6" ht="14.25">
      <c r="C841" s="47"/>
      <c r="D841" s="48"/>
      <c r="E841" s="49"/>
      <c r="F841" s="43"/>
    </row>
    <row r="842" spans="3:6" ht="14.25">
      <c r="C842" s="47"/>
      <c r="D842" s="48"/>
      <c r="E842" s="49"/>
      <c r="F842" s="43"/>
    </row>
    <row r="843" spans="3:6" ht="14.25">
      <c r="C843" s="47"/>
      <c r="D843" s="48"/>
      <c r="E843" s="49"/>
      <c r="F843" s="43"/>
    </row>
    <row r="844" spans="3:6" ht="14.25">
      <c r="C844" s="47"/>
      <c r="D844" s="48"/>
      <c r="E844" s="49"/>
      <c r="F844" s="43"/>
    </row>
    <row r="845" spans="3:6" ht="14.25">
      <c r="C845" s="47"/>
      <c r="D845" s="48"/>
      <c r="E845" s="49"/>
      <c r="F845" s="43"/>
    </row>
    <row r="846" spans="3:6" ht="14.25">
      <c r="C846" s="47"/>
      <c r="D846" s="48"/>
      <c r="E846" s="49"/>
      <c r="F846" s="43"/>
    </row>
    <row r="847" spans="3:6" ht="14.25">
      <c r="C847" s="47"/>
      <c r="D847" s="48"/>
      <c r="E847" s="49"/>
      <c r="F847" s="43"/>
    </row>
    <row r="848" spans="3:6" ht="14.25">
      <c r="C848" s="47"/>
      <c r="D848" s="48"/>
      <c r="E848" s="49"/>
      <c r="F848" s="43"/>
    </row>
    <row r="849" spans="3:6" ht="14.25">
      <c r="C849" s="47"/>
      <c r="D849" s="48"/>
      <c r="E849" s="49"/>
      <c r="F849" s="43"/>
    </row>
    <row r="850" spans="3:6" ht="14.25">
      <c r="C850" s="47"/>
      <c r="D850" s="48"/>
      <c r="E850" s="49"/>
      <c r="F850" s="43"/>
    </row>
    <row r="851" spans="3:6" ht="14.25">
      <c r="C851" s="47"/>
      <c r="D851" s="48"/>
      <c r="E851" s="49"/>
      <c r="F851" s="43"/>
    </row>
    <row r="852" spans="3:6" ht="14.25">
      <c r="C852" s="47"/>
      <c r="D852" s="48"/>
      <c r="E852" s="49"/>
      <c r="F852" s="43"/>
    </row>
    <row r="853" spans="3:6" ht="14.25">
      <c r="C853" s="47"/>
      <c r="D853" s="48"/>
      <c r="E853" s="49"/>
      <c r="F853" s="43"/>
    </row>
    <row r="854" spans="3:6" ht="14.25">
      <c r="C854" s="47"/>
      <c r="D854" s="48"/>
      <c r="E854" s="49"/>
      <c r="F854" s="43"/>
    </row>
    <row r="855" spans="3:6" ht="14.25">
      <c r="C855" s="47"/>
      <c r="D855" s="48"/>
      <c r="E855" s="49"/>
      <c r="F855" s="43"/>
    </row>
    <row r="856" spans="3:6" ht="14.25">
      <c r="C856" s="47"/>
      <c r="D856" s="48"/>
      <c r="E856" s="49"/>
      <c r="F856" s="43"/>
    </row>
    <row r="857" spans="3:6" ht="14.25">
      <c r="C857" s="47"/>
      <c r="D857" s="48"/>
      <c r="E857" s="49"/>
      <c r="F857" s="43"/>
    </row>
    <row r="858" spans="3:6" ht="14.25">
      <c r="C858" s="47"/>
      <c r="D858" s="48"/>
      <c r="E858" s="49"/>
      <c r="F858" s="43"/>
    </row>
    <row r="859" spans="3:6" ht="14.25">
      <c r="C859" s="47"/>
      <c r="D859" s="48"/>
      <c r="E859" s="49"/>
      <c r="F859" s="43"/>
    </row>
    <row r="860" spans="3:6" ht="14.25">
      <c r="C860" s="47"/>
      <c r="D860" s="48"/>
      <c r="E860" s="49"/>
      <c r="F860" s="43"/>
    </row>
    <row r="861" spans="3:6" ht="14.25">
      <c r="C861" s="47"/>
      <c r="D861" s="48"/>
      <c r="E861" s="49"/>
      <c r="F861" s="43"/>
    </row>
    <row r="862" spans="3:6" ht="14.25">
      <c r="C862" s="47"/>
      <c r="D862" s="48"/>
      <c r="E862" s="49"/>
      <c r="F862" s="43"/>
    </row>
    <row r="863" spans="3:6" ht="14.25">
      <c r="C863" s="47"/>
      <c r="D863" s="48"/>
      <c r="E863" s="49"/>
      <c r="F863" s="43"/>
    </row>
    <row r="864" spans="3:6" ht="14.25">
      <c r="C864" s="47"/>
      <c r="D864" s="48"/>
      <c r="E864" s="49"/>
      <c r="F864" s="43"/>
    </row>
    <row r="865" spans="3:6" ht="14.25">
      <c r="C865" s="47"/>
      <c r="D865" s="48"/>
      <c r="E865" s="49"/>
      <c r="F865" s="43"/>
    </row>
    <row r="866" spans="3:6" ht="14.25">
      <c r="C866" s="47"/>
      <c r="D866" s="48"/>
      <c r="E866" s="49"/>
      <c r="F866" s="43"/>
    </row>
    <row r="867" spans="3:6" ht="14.25">
      <c r="C867" s="47"/>
      <c r="D867" s="48"/>
      <c r="E867" s="49"/>
      <c r="F867" s="43"/>
    </row>
    <row r="868" spans="3:6" ht="14.25">
      <c r="C868" s="47"/>
      <c r="D868" s="48"/>
      <c r="E868" s="49"/>
      <c r="F868" s="43"/>
    </row>
    <row r="869" spans="3:6" ht="14.25">
      <c r="C869" s="47"/>
      <c r="D869" s="48"/>
      <c r="E869" s="49"/>
      <c r="F869" s="43"/>
    </row>
    <row r="870" spans="3:6" ht="14.25">
      <c r="C870" s="47"/>
      <c r="D870" s="48"/>
      <c r="E870" s="49"/>
      <c r="F870" s="43"/>
    </row>
    <row r="871" spans="3:6" ht="14.25">
      <c r="C871" s="47"/>
      <c r="D871" s="48"/>
      <c r="E871" s="49"/>
      <c r="F871" s="43"/>
    </row>
    <row r="872" spans="3:6" ht="14.25">
      <c r="C872" s="47"/>
      <c r="D872" s="48"/>
      <c r="E872" s="49"/>
      <c r="F872" s="43"/>
    </row>
    <row r="873" spans="3:6" ht="14.25">
      <c r="C873" s="47"/>
      <c r="D873" s="48"/>
      <c r="E873" s="49"/>
      <c r="F873" s="43"/>
    </row>
    <row r="874" spans="3:6" ht="14.25">
      <c r="C874" s="47"/>
      <c r="D874" s="48"/>
      <c r="E874" s="49"/>
      <c r="F874" s="43"/>
    </row>
    <row r="875" spans="3:6" ht="14.25">
      <c r="C875" s="47"/>
      <c r="D875" s="48"/>
      <c r="E875" s="49"/>
      <c r="F875" s="43"/>
    </row>
    <row r="876" spans="3:6" ht="14.25">
      <c r="C876" s="47"/>
      <c r="D876" s="48"/>
      <c r="E876" s="49"/>
      <c r="F876" s="43"/>
    </row>
    <row r="877" spans="3:6" ht="14.25">
      <c r="C877" s="47"/>
      <c r="D877" s="48"/>
      <c r="E877" s="49"/>
      <c r="F877" s="43"/>
    </row>
    <row r="878" spans="3:6" ht="14.25">
      <c r="C878" s="47"/>
      <c r="D878" s="48"/>
      <c r="E878" s="49"/>
      <c r="F878" s="43"/>
    </row>
    <row r="879" spans="3:6" ht="14.25">
      <c r="C879" s="47"/>
      <c r="D879" s="48"/>
      <c r="E879" s="49"/>
      <c r="F879" s="43"/>
    </row>
    <row r="880" spans="3:6" ht="14.25">
      <c r="C880" s="47"/>
      <c r="D880" s="48"/>
      <c r="E880" s="49"/>
      <c r="F880" s="43"/>
    </row>
    <row r="881" spans="3:6" ht="14.25">
      <c r="C881" s="47"/>
      <c r="D881" s="48"/>
      <c r="E881" s="49"/>
      <c r="F881" s="43"/>
    </row>
    <row r="882" spans="3:6" ht="14.25">
      <c r="C882" s="47"/>
      <c r="D882" s="48"/>
      <c r="E882" s="49"/>
      <c r="F882" s="43"/>
    </row>
    <row r="883" spans="3:6" ht="14.25">
      <c r="C883" s="47"/>
      <c r="D883" s="48"/>
      <c r="E883" s="49"/>
      <c r="F883" s="43"/>
    </row>
    <row r="884" spans="3:6" ht="14.25">
      <c r="C884" s="47"/>
      <c r="D884" s="48"/>
      <c r="E884" s="49"/>
      <c r="F884" s="43"/>
    </row>
    <row r="885" spans="3:6" ht="14.25">
      <c r="C885" s="47"/>
      <c r="D885" s="48"/>
      <c r="E885" s="49"/>
      <c r="F885" s="43"/>
    </row>
    <row r="886" spans="3:6" ht="14.25">
      <c r="C886" s="47"/>
      <c r="D886" s="48"/>
      <c r="E886" s="49"/>
      <c r="F886" s="43"/>
    </row>
    <row r="887" spans="3:6" ht="14.25">
      <c r="C887" s="47"/>
      <c r="D887" s="48"/>
      <c r="E887" s="49"/>
      <c r="F887" s="43"/>
    </row>
    <row r="888" spans="3:6" ht="14.25">
      <c r="C888" s="47"/>
      <c r="D888" s="48"/>
      <c r="E888" s="49"/>
      <c r="F888" s="43"/>
    </row>
    <row r="889" spans="3:6" ht="14.25">
      <c r="C889" s="47"/>
      <c r="D889" s="48"/>
      <c r="E889" s="49"/>
      <c r="F889" s="43"/>
    </row>
    <row r="890" spans="3:6" ht="14.25">
      <c r="C890" s="47"/>
      <c r="D890" s="48"/>
      <c r="E890" s="49"/>
      <c r="F890" s="43"/>
    </row>
    <row r="891" spans="3:6" ht="14.25">
      <c r="C891" s="47"/>
      <c r="D891" s="48"/>
      <c r="E891" s="49"/>
      <c r="F891" s="43"/>
    </row>
    <row r="892" spans="3:6" ht="14.25">
      <c r="C892" s="47"/>
      <c r="D892" s="48"/>
      <c r="E892" s="49"/>
      <c r="F892" s="43"/>
    </row>
    <row r="893" spans="3:6" ht="14.25">
      <c r="C893" s="47"/>
      <c r="D893" s="48"/>
      <c r="E893" s="49"/>
      <c r="F893" s="43"/>
    </row>
    <row r="894" spans="3:6" ht="14.25">
      <c r="C894" s="47"/>
      <c r="D894" s="48"/>
      <c r="E894" s="49"/>
      <c r="F894" s="43"/>
    </row>
    <row r="895" spans="3:6" ht="14.25">
      <c r="C895" s="47"/>
      <c r="D895" s="48"/>
      <c r="E895" s="49"/>
      <c r="F895" s="43"/>
    </row>
    <row r="896" spans="3:6" ht="14.25">
      <c r="C896" s="47"/>
      <c r="D896" s="48"/>
      <c r="E896" s="49"/>
      <c r="F896" s="43"/>
    </row>
    <row r="897" spans="3:6" ht="14.25">
      <c r="C897" s="47"/>
      <c r="D897" s="48"/>
      <c r="E897" s="49"/>
      <c r="F897" s="43"/>
    </row>
    <row r="898" spans="3:6" ht="14.25">
      <c r="C898" s="47"/>
      <c r="D898" s="48"/>
      <c r="E898" s="49"/>
      <c r="F898" s="43"/>
    </row>
    <row r="899" spans="3:6" ht="14.25">
      <c r="C899" s="47"/>
      <c r="D899" s="48"/>
      <c r="E899" s="49"/>
      <c r="F899" s="43"/>
    </row>
    <row r="900" spans="3:6" ht="14.25">
      <c r="C900" s="47"/>
      <c r="D900" s="48"/>
      <c r="E900" s="49"/>
      <c r="F900" s="43"/>
    </row>
    <row r="901" spans="3:6" ht="14.25">
      <c r="C901" s="47"/>
      <c r="D901" s="48"/>
      <c r="E901" s="49"/>
      <c r="F901" s="43"/>
    </row>
    <row r="902" spans="3:6" ht="14.25">
      <c r="C902" s="47"/>
      <c r="D902" s="48"/>
      <c r="E902" s="49"/>
      <c r="F902" s="43"/>
    </row>
    <row r="903" spans="3:6" ht="14.25">
      <c r="C903" s="47"/>
      <c r="D903" s="48"/>
      <c r="E903" s="49"/>
      <c r="F903" s="43"/>
    </row>
    <row r="904" spans="3:6" ht="14.25">
      <c r="C904" s="47"/>
      <c r="D904" s="48"/>
      <c r="E904" s="49"/>
      <c r="F904" s="43"/>
    </row>
    <row r="905" spans="3:6" ht="14.25">
      <c r="C905" s="47"/>
      <c r="D905" s="48"/>
      <c r="E905" s="49"/>
      <c r="F905" s="43"/>
    </row>
    <row r="906" spans="3:6" ht="14.25">
      <c r="C906" s="47"/>
      <c r="D906" s="48"/>
      <c r="E906" s="49"/>
      <c r="F906" s="43"/>
    </row>
    <row r="907" spans="3:6" ht="14.25">
      <c r="C907" s="47"/>
      <c r="D907" s="48"/>
      <c r="E907" s="49"/>
      <c r="F907" s="43"/>
    </row>
    <row r="908" spans="3:6" ht="14.25">
      <c r="C908" s="47"/>
      <c r="D908" s="48"/>
      <c r="E908" s="49"/>
      <c r="F908" s="43"/>
    </row>
    <row r="909" spans="3:6" ht="14.25">
      <c r="C909" s="47"/>
      <c r="D909" s="48"/>
      <c r="E909" s="49"/>
      <c r="F909" s="43"/>
    </row>
    <row r="910" spans="3:6" ht="14.25">
      <c r="C910" s="47"/>
      <c r="D910" s="48"/>
      <c r="E910" s="49"/>
      <c r="F910" s="43"/>
    </row>
    <row r="911" spans="3:6" ht="14.25">
      <c r="C911" s="47"/>
      <c r="D911" s="48"/>
      <c r="E911" s="49"/>
      <c r="F911" s="43"/>
    </row>
    <row r="912" spans="3:6" ht="14.25">
      <c r="C912" s="47"/>
      <c r="D912" s="48"/>
      <c r="E912" s="49"/>
      <c r="F912" s="43"/>
    </row>
    <row r="913" spans="3:6" ht="14.25">
      <c r="C913" s="47"/>
      <c r="D913" s="48"/>
      <c r="E913" s="49"/>
      <c r="F913" s="43"/>
    </row>
    <row r="914" spans="3:6" ht="14.25">
      <c r="C914" s="47"/>
      <c r="D914" s="48"/>
      <c r="E914" s="49"/>
      <c r="F914" s="43"/>
    </row>
    <row r="915" spans="3:6" ht="14.25">
      <c r="C915" s="47"/>
      <c r="D915" s="48"/>
      <c r="E915" s="49"/>
      <c r="F915" s="43"/>
    </row>
    <row r="916" spans="3:6" ht="14.25">
      <c r="C916" s="47"/>
      <c r="D916" s="48"/>
      <c r="E916" s="49"/>
      <c r="F916" s="43"/>
    </row>
    <row r="917" spans="3:6" ht="14.25">
      <c r="C917" s="47"/>
      <c r="D917" s="48"/>
      <c r="E917" s="49"/>
      <c r="F917" s="43"/>
    </row>
    <row r="918" spans="3:6" ht="14.25">
      <c r="C918" s="47"/>
      <c r="D918" s="48"/>
      <c r="E918" s="49"/>
      <c r="F918" s="43"/>
    </row>
    <row r="919" spans="3:6" ht="14.25">
      <c r="C919" s="47"/>
      <c r="D919" s="48"/>
      <c r="E919" s="49"/>
      <c r="F919" s="43"/>
    </row>
    <row r="920" spans="3:6" ht="14.25">
      <c r="C920" s="47"/>
      <c r="D920" s="48"/>
      <c r="E920" s="49"/>
      <c r="F920" s="43"/>
    </row>
    <row r="921" spans="3:6" ht="14.25">
      <c r="C921" s="47"/>
      <c r="D921" s="48"/>
      <c r="E921" s="49"/>
      <c r="F921" s="43"/>
    </row>
    <row r="922" spans="3:6" ht="14.25">
      <c r="C922" s="47"/>
      <c r="D922" s="48"/>
      <c r="E922" s="49"/>
      <c r="F922" s="43"/>
    </row>
    <row r="923" spans="3:6" ht="14.25">
      <c r="C923" s="47"/>
      <c r="D923" s="48"/>
      <c r="E923" s="49"/>
      <c r="F923" s="43"/>
    </row>
    <row r="924" spans="3:6" ht="14.25">
      <c r="C924" s="47"/>
      <c r="D924" s="48"/>
      <c r="E924" s="49"/>
      <c r="F924" s="43"/>
    </row>
    <row r="925" spans="3:6" ht="14.25">
      <c r="C925" s="47"/>
      <c r="D925" s="48"/>
      <c r="E925" s="49"/>
      <c r="F925" s="43"/>
    </row>
    <row r="926" spans="3:6" ht="14.25">
      <c r="C926" s="47"/>
      <c r="D926" s="48"/>
      <c r="E926" s="49"/>
      <c r="F926" s="43"/>
    </row>
    <row r="927" spans="3:6" ht="14.25">
      <c r="C927" s="47"/>
      <c r="D927" s="48"/>
      <c r="E927" s="49"/>
      <c r="F927" s="43"/>
    </row>
    <row r="928" spans="3:6" ht="14.25">
      <c r="C928" s="47"/>
      <c r="D928" s="48"/>
      <c r="E928" s="49"/>
      <c r="F928" s="43"/>
    </row>
    <row r="929" spans="3:6" ht="14.25">
      <c r="C929" s="47"/>
      <c r="D929" s="48"/>
      <c r="E929" s="49"/>
      <c r="F929" s="43"/>
    </row>
    <row r="930" spans="3:6" ht="14.25">
      <c r="C930" s="47"/>
      <c r="D930" s="48"/>
      <c r="E930" s="49"/>
      <c r="F930" s="43"/>
    </row>
    <row r="931" spans="3:6" ht="14.25">
      <c r="C931" s="47"/>
      <c r="D931" s="48"/>
      <c r="E931" s="49"/>
      <c r="F931" s="43"/>
    </row>
    <row r="932" spans="3:6" ht="14.25">
      <c r="C932" s="47"/>
      <c r="D932" s="48"/>
      <c r="E932" s="49"/>
      <c r="F932" s="43"/>
    </row>
    <row r="933" spans="3:6" ht="14.25">
      <c r="C933" s="47"/>
      <c r="D933" s="48"/>
      <c r="E933" s="49"/>
      <c r="F933" s="43"/>
    </row>
    <row r="934" spans="3:6" ht="14.25">
      <c r="C934" s="47"/>
      <c r="D934" s="48"/>
      <c r="E934" s="49"/>
      <c r="F934" s="43"/>
    </row>
    <row r="935" spans="3:6" ht="14.25">
      <c r="C935" s="47"/>
      <c r="D935" s="48"/>
      <c r="E935" s="49"/>
      <c r="F935" s="43"/>
    </row>
    <row r="936" spans="3:6" ht="14.25">
      <c r="C936" s="47"/>
      <c r="D936" s="48"/>
      <c r="E936" s="49"/>
      <c r="F936" s="43"/>
    </row>
    <row r="937" spans="3:6" ht="14.25">
      <c r="C937" s="47"/>
      <c r="D937" s="48"/>
      <c r="E937" s="49"/>
      <c r="F937" s="43"/>
    </row>
    <row r="938" spans="3:6" ht="14.25">
      <c r="C938" s="47"/>
      <c r="D938" s="48"/>
      <c r="E938" s="49"/>
      <c r="F938" s="43"/>
    </row>
    <row r="939" spans="3:6" ht="14.25">
      <c r="C939" s="47"/>
      <c r="D939" s="48"/>
      <c r="E939" s="49"/>
      <c r="F939" s="43"/>
    </row>
    <row r="940" spans="3:6" ht="14.25">
      <c r="C940" s="47"/>
      <c r="D940" s="48"/>
      <c r="E940" s="49"/>
      <c r="F940" s="43"/>
    </row>
    <row r="941" spans="3:6" ht="14.25">
      <c r="C941" s="47"/>
      <c r="D941" s="48"/>
      <c r="E941" s="49"/>
      <c r="F941" s="43"/>
    </row>
    <row r="942" spans="3:6" ht="14.25">
      <c r="C942" s="47"/>
      <c r="D942" s="48"/>
      <c r="E942" s="49"/>
      <c r="F942" s="43"/>
    </row>
    <row r="943" spans="3:6" ht="14.25">
      <c r="C943" s="47"/>
      <c r="D943" s="48"/>
      <c r="E943" s="49"/>
      <c r="F943" s="43"/>
    </row>
    <row r="944" spans="3:6" ht="14.25">
      <c r="C944" s="47"/>
      <c r="D944" s="48"/>
      <c r="E944" s="49"/>
      <c r="F944" s="43"/>
    </row>
    <row r="945" spans="3:6" ht="14.25">
      <c r="C945" s="47"/>
      <c r="D945" s="48"/>
      <c r="E945" s="49"/>
      <c r="F945" s="43"/>
    </row>
    <row r="946" spans="3:6" ht="14.25">
      <c r="C946" s="47"/>
      <c r="D946" s="48"/>
      <c r="E946" s="49"/>
      <c r="F946" s="43"/>
    </row>
    <row r="947" spans="3:6" ht="14.25">
      <c r="C947" s="47"/>
      <c r="D947" s="48"/>
      <c r="E947" s="49"/>
      <c r="F947" s="43"/>
    </row>
    <row r="948" spans="3:6" ht="14.25">
      <c r="C948" s="47"/>
      <c r="D948" s="48"/>
      <c r="E948" s="49"/>
      <c r="F948" s="43"/>
    </row>
    <row r="949" spans="3:6" ht="14.25">
      <c r="C949" s="47"/>
      <c r="D949" s="48"/>
      <c r="E949" s="49"/>
      <c r="F949" s="43"/>
    </row>
    <row r="950" spans="3:6" ht="14.25">
      <c r="C950" s="47"/>
      <c r="D950" s="48"/>
      <c r="E950" s="49"/>
      <c r="F950" s="43"/>
    </row>
    <row r="951" spans="3:6" ht="14.25">
      <c r="C951" s="47"/>
      <c r="D951" s="48"/>
      <c r="E951" s="49"/>
      <c r="F951" s="43"/>
    </row>
    <row r="952" spans="3:6" ht="14.25">
      <c r="C952" s="47"/>
      <c r="D952" s="48"/>
      <c r="E952" s="49"/>
      <c r="F952" s="43"/>
    </row>
    <row r="953" spans="3:6" ht="14.25">
      <c r="C953" s="47"/>
      <c r="D953" s="48"/>
      <c r="E953" s="49"/>
      <c r="F953" s="43"/>
    </row>
    <row r="954" spans="3:6" ht="14.25">
      <c r="C954" s="47"/>
      <c r="D954" s="48"/>
      <c r="E954" s="49"/>
      <c r="F954" s="43"/>
    </row>
    <row r="955" spans="3:6" ht="14.25">
      <c r="C955" s="47"/>
      <c r="D955" s="48"/>
      <c r="E955" s="49"/>
      <c r="F955" s="43"/>
    </row>
    <row r="956" spans="3:6" ht="14.25">
      <c r="C956" s="47"/>
      <c r="D956" s="48"/>
      <c r="E956" s="49"/>
      <c r="F956" s="43"/>
    </row>
    <row r="957" spans="3:6" ht="14.25">
      <c r="C957" s="47"/>
      <c r="D957" s="48"/>
      <c r="E957" s="49"/>
      <c r="F957" s="43"/>
    </row>
    <row r="958" spans="3:6" ht="14.25">
      <c r="C958" s="47"/>
      <c r="D958" s="48"/>
      <c r="E958" s="49"/>
      <c r="F958" s="43"/>
    </row>
    <row r="959" spans="3:6" ht="14.25">
      <c r="C959" s="47"/>
      <c r="D959" s="48"/>
      <c r="E959" s="49"/>
      <c r="F959" s="43"/>
    </row>
    <row r="960" spans="3:6" ht="14.25">
      <c r="C960" s="47"/>
      <c r="D960" s="48"/>
      <c r="E960" s="49"/>
      <c r="F960" s="43"/>
    </row>
    <row r="961" spans="3:6" ht="14.25">
      <c r="C961" s="47"/>
      <c r="D961" s="48"/>
      <c r="E961" s="49"/>
      <c r="F961" s="43"/>
    </row>
    <row r="962" spans="3:6" ht="14.25">
      <c r="C962" s="47"/>
      <c r="D962" s="48"/>
      <c r="E962" s="49"/>
      <c r="F962" s="43"/>
    </row>
    <row r="963" spans="3:6" ht="14.25">
      <c r="C963" s="47"/>
      <c r="D963" s="48"/>
      <c r="E963" s="49"/>
      <c r="F963" s="43"/>
    </row>
    <row r="964" spans="3:6" ht="14.25">
      <c r="C964" s="47"/>
      <c r="D964" s="48"/>
      <c r="E964" s="49"/>
      <c r="F964" s="43"/>
    </row>
    <row r="965" spans="3:6" ht="14.25">
      <c r="C965" s="47"/>
      <c r="D965" s="48"/>
      <c r="E965" s="49"/>
      <c r="F965" s="43"/>
    </row>
    <row r="966" spans="3:6" ht="14.25">
      <c r="C966" s="47"/>
      <c r="D966" s="48"/>
      <c r="E966" s="49"/>
      <c r="F966" s="43"/>
    </row>
    <row r="967" spans="3:6" ht="14.25">
      <c r="C967" s="47"/>
      <c r="D967" s="48"/>
      <c r="E967" s="49"/>
      <c r="F967" s="43"/>
    </row>
    <row r="968" spans="3:6" ht="14.25">
      <c r="C968" s="47"/>
      <c r="D968" s="48"/>
      <c r="E968" s="49"/>
      <c r="F968" s="43"/>
    </row>
    <row r="969" spans="3:6" ht="14.25">
      <c r="C969" s="47"/>
      <c r="D969" s="48"/>
      <c r="E969" s="49"/>
      <c r="F969" s="43"/>
    </row>
    <row r="970" spans="3:6" ht="14.25">
      <c r="C970" s="47"/>
      <c r="D970" s="48"/>
      <c r="E970" s="49"/>
      <c r="F970" s="43"/>
    </row>
    <row r="971" spans="3:6" ht="14.25">
      <c r="C971" s="47"/>
      <c r="D971" s="48"/>
      <c r="E971" s="49"/>
      <c r="F971" s="43"/>
    </row>
    <row r="972" spans="3:6" ht="14.25">
      <c r="C972" s="47"/>
      <c r="D972" s="48"/>
      <c r="E972" s="49"/>
      <c r="F972" s="43"/>
    </row>
    <row r="973" spans="3:6" ht="14.25">
      <c r="C973" s="47"/>
      <c r="D973" s="48"/>
      <c r="E973" s="49"/>
      <c r="F973" s="43"/>
    </row>
    <row r="974" spans="3:6" ht="14.25">
      <c r="C974" s="47"/>
      <c r="D974" s="48"/>
      <c r="E974" s="49"/>
      <c r="F974" s="43"/>
    </row>
    <row r="975" spans="3:6" ht="14.25">
      <c r="C975" s="47"/>
      <c r="D975" s="48"/>
      <c r="E975" s="49"/>
      <c r="F975" s="43"/>
    </row>
    <row r="976" spans="3:6" ht="14.25">
      <c r="C976" s="47"/>
      <c r="D976" s="48"/>
      <c r="E976" s="49"/>
      <c r="F976" s="43"/>
    </row>
    <row r="977" spans="3:6" ht="14.25">
      <c r="C977" s="47"/>
      <c r="D977" s="48"/>
      <c r="E977" s="49"/>
      <c r="F977" s="43"/>
    </row>
    <row r="978" spans="3:6" ht="14.25">
      <c r="C978" s="47"/>
      <c r="D978" s="48"/>
      <c r="E978" s="49"/>
      <c r="F978" s="43"/>
    </row>
    <row r="979" spans="3:6" ht="14.25">
      <c r="C979" s="47"/>
      <c r="D979" s="48"/>
      <c r="E979" s="49"/>
      <c r="F979" s="43"/>
    </row>
    <row r="980" spans="3:6" ht="14.25">
      <c r="C980" s="47"/>
      <c r="D980" s="48"/>
      <c r="E980" s="49"/>
      <c r="F980" s="43"/>
    </row>
    <row r="981" spans="3:6" ht="14.25">
      <c r="C981" s="47"/>
      <c r="D981" s="48"/>
      <c r="E981" s="49"/>
      <c r="F981" s="43"/>
    </row>
    <row r="982" spans="3:6" ht="14.25">
      <c r="C982" s="47"/>
      <c r="D982" s="48"/>
      <c r="E982" s="49"/>
      <c r="F982" s="43"/>
    </row>
    <row r="983" spans="3:6" ht="14.25">
      <c r="C983" s="47"/>
      <c r="D983" s="48"/>
      <c r="E983" s="49"/>
      <c r="F983" s="43"/>
    </row>
    <row r="984" spans="3:6" ht="14.25">
      <c r="C984" s="47"/>
      <c r="D984" s="48"/>
      <c r="E984" s="49"/>
      <c r="F984" s="43"/>
    </row>
    <row r="985" spans="3:6" ht="14.25">
      <c r="C985" s="47"/>
      <c r="D985" s="48"/>
      <c r="E985" s="49"/>
      <c r="F985" s="43"/>
    </row>
    <row r="986" spans="3:6" ht="14.25">
      <c r="C986" s="47"/>
      <c r="D986" s="48"/>
      <c r="E986" s="49"/>
      <c r="F986" s="43"/>
    </row>
    <row r="987" spans="3:6" ht="14.25">
      <c r="C987" s="47"/>
      <c r="D987" s="48"/>
      <c r="E987" s="49"/>
      <c r="F987" s="43"/>
    </row>
    <row r="988" spans="3:6" ht="14.25">
      <c r="C988" s="47"/>
      <c r="D988" s="48"/>
      <c r="E988" s="49"/>
      <c r="F988" s="43"/>
    </row>
    <row r="989" spans="3:6" ht="14.25">
      <c r="C989" s="47"/>
      <c r="D989" s="48"/>
      <c r="E989" s="49"/>
      <c r="F989" s="43"/>
    </row>
    <row r="990" spans="3:6" ht="14.25">
      <c r="C990" s="47"/>
      <c r="D990" s="48"/>
      <c r="E990" s="49"/>
      <c r="F990" s="43"/>
    </row>
    <row r="991" spans="3:6" ht="14.25">
      <c r="C991" s="47"/>
      <c r="D991" s="48"/>
      <c r="E991" s="49"/>
      <c r="F991" s="43"/>
    </row>
    <row r="992" spans="3:6" ht="14.25">
      <c r="C992" s="47"/>
      <c r="D992" s="48"/>
      <c r="E992" s="49"/>
      <c r="F992" s="43"/>
    </row>
    <row r="993" spans="3:6" ht="14.25">
      <c r="C993" s="47"/>
      <c r="D993" s="48"/>
      <c r="E993" s="49"/>
      <c r="F993" s="43"/>
    </row>
    <row r="994" spans="3:6" ht="14.25">
      <c r="C994" s="47"/>
      <c r="D994" s="48"/>
      <c r="E994" s="49"/>
      <c r="F994" s="43"/>
    </row>
    <row r="995" spans="3:6" ht="14.25">
      <c r="C995" s="47"/>
      <c r="D995" s="48"/>
      <c r="E995" s="49"/>
      <c r="F995" s="43"/>
    </row>
    <row r="996" spans="3:6" ht="14.25">
      <c r="C996" s="47"/>
      <c r="D996" s="48"/>
      <c r="E996" s="49"/>
      <c r="F996" s="43"/>
    </row>
    <row r="997" spans="3:6" ht="14.25">
      <c r="C997" s="47"/>
      <c r="D997" s="48"/>
      <c r="E997" s="49"/>
      <c r="F997" s="43"/>
    </row>
    <row r="998" spans="3:6" ht="14.25">
      <c r="C998" s="47"/>
      <c r="D998" s="48"/>
      <c r="E998" s="49"/>
      <c r="F998" s="43"/>
    </row>
    <row r="999" spans="3:6" ht="14.25">
      <c r="C999" s="47"/>
      <c r="D999" s="48"/>
      <c r="E999" s="49"/>
      <c r="F999" s="43"/>
    </row>
    <row r="1000" spans="3:6" ht="14.25">
      <c r="C1000" s="47"/>
      <c r="D1000" s="48"/>
      <c r="E1000" s="49"/>
      <c r="F1000" s="43"/>
    </row>
    <row r="1001" spans="3:6" ht="14.25">
      <c r="C1001" s="47"/>
      <c r="D1001" s="48"/>
      <c r="E1001" s="49"/>
      <c r="F1001" s="43"/>
    </row>
    <row r="1002" spans="3:6" ht="14.25">
      <c r="C1002" s="47"/>
      <c r="D1002" s="48"/>
      <c r="E1002" s="49"/>
      <c r="F1002" s="43"/>
    </row>
    <row r="1003" spans="3:6" ht="14.25">
      <c r="C1003" s="47"/>
      <c r="D1003" s="48"/>
      <c r="E1003" s="49"/>
      <c r="F1003" s="43"/>
    </row>
    <row r="1004" spans="3:6" ht="14.25">
      <c r="C1004" s="47"/>
      <c r="D1004" s="48"/>
      <c r="E1004" s="49"/>
      <c r="F1004" s="43"/>
    </row>
    <row r="1005" spans="3:6" ht="14.25">
      <c r="C1005" s="47"/>
      <c r="D1005" s="48"/>
      <c r="E1005" s="49"/>
      <c r="F1005" s="43"/>
    </row>
    <row r="1006" spans="3:6" ht="14.25">
      <c r="C1006" s="47"/>
      <c r="D1006" s="48"/>
      <c r="E1006" s="49"/>
      <c r="F1006" s="43"/>
    </row>
    <row r="1007" spans="3:6" ht="14.25">
      <c r="C1007" s="47"/>
      <c r="D1007" s="48"/>
      <c r="E1007" s="49"/>
      <c r="F1007" s="43"/>
    </row>
    <row r="1008" spans="3:6" ht="14.25">
      <c r="C1008" s="47"/>
      <c r="D1008" s="48"/>
      <c r="E1008" s="49"/>
      <c r="F1008" s="43"/>
    </row>
    <row r="1009" spans="3:6" ht="14.25">
      <c r="C1009" s="47"/>
      <c r="D1009" s="48"/>
      <c r="E1009" s="49"/>
      <c r="F1009" s="43"/>
    </row>
    <row r="1010" spans="3:6" ht="14.25">
      <c r="C1010" s="47"/>
      <c r="D1010" s="48"/>
      <c r="E1010" s="49"/>
      <c r="F1010" s="43"/>
    </row>
    <row r="1011" spans="3:6" ht="14.25">
      <c r="C1011" s="47"/>
      <c r="D1011" s="48"/>
      <c r="E1011" s="49"/>
      <c r="F1011" s="43"/>
    </row>
    <row r="1012" spans="3:6" ht="14.25">
      <c r="C1012" s="47"/>
      <c r="D1012" s="48"/>
      <c r="E1012" s="49"/>
      <c r="F1012" s="43"/>
    </row>
    <row r="1013" spans="3:6" ht="14.25">
      <c r="C1013" s="47"/>
      <c r="D1013" s="48"/>
      <c r="E1013" s="49"/>
      <c r="F1013" s="43"/>
    </row>
    <row r="1014" spans="3:6" ht="14.25">
      <c r="C1014" s="47"/>
      <c r="D1014" s="48"/>
      <c r="E1014" s="49"/>
      <c r="F1014" s="43"/>
    </row>
    <row r="1015" spans="3:6" ht="14.25">
      <c r="C1015" s="47"/>
      <c r="D1015" s="48"/>
      <c r="E1015" s="49"/>
      <c r="F1015" s="43"/>
    </row>
    <row r="1016" spans="3:6" ht="14.25">
      <c r="C1016" s="47"/>
      <c r="D1016" s="48"/>
      <c r="E1016" s="49"/>
      <c r="F1016" s="43"/>
    </row>
    <row r="1017" spans="3:6" ht="14.25">
      <c r="C1017" s="47"/>
      <c r="D1017" s="48"/>
      <c r="E1017" s="49"/>
      <c r="F1017" s="43"/>
    </row>
    <row r="1018" spans="3:6" ht="14.25">
      <c r="C1018" s="47"/>
      <c r="D1018" s="48"/>
      <c r="E1018" s="49"/>
      <c r="F1018" s="43"/>
    </row>
    <row r="1019" spans="3:5" ht="14.25">
      <c r="C1019" s="47"/>
      <c r="D1019" s="48"/>
      <c r="E1019" s="49"/>
    </row>
    <row r="1020" spans="3:5" ht="14.25">
      <c r="C1020" s="47"/>
      <c r="D1020" s="48"/>
      <c r="E1020" s="49"/>
    </row>
    <row r="1021" spans="3:5" ht="14.25">
      <c r="C1021" s="47"/>
      <c r="D1021" s="48"/>
      <c r="E1021" s="49"/>
    </row>
    <row r="1022" spans="3:5" ht="14.25">
      <c r="C1022" s="47"/>
      <c r="D1022" s="48"/>
      <c r="E1022" s="49"/>
    </row>
  </sheetData>
  <printOptions/>
  <pageMargins left="0" right="0" top="0.138888888888889" bottom="0.138888888888889" header="0" footer="0"/>
  <pageSetup horizontalDpi="300" verticalDpi="300" orientation="portrait" paperSize="9"/>
  <headerFooter>
    <oddHeader>&amp;C&amp;A</oddHeader>
    <oddFooter>&amp;CStránka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zoomScale="110" zoomScaleNormal="110" workbookViewId="0" topLeftCell="A19">
      <selection activeCell="A20" sqref="A20:XFD20"/>
    </sheetView>
  </sheetViews>
  <sheetFormatPr defaultColWidth="9.00390625" defaultRowHeight="14.25"/>
  <cols>
    <col min="1" max="1" width="60.00390625" style="0" customWidth="1"/>
    <col min="2" max="2" width="30.25390625" style="0" customWidth="1"/>
    <col min="3" max="3" width="44.375" style="0" customWidth="1"/>
    <col min="4" max="1025" width="12.625" style="0" customWidth="1"/>
  </cols>
  <sheetData>
    <row r="1" spans="1:26" ht="75">
      <c r="A1" s="3" t="s">
        <v>58</v>
      </c>
      <c r="B1" s="4" t="s">
        <v>59</v>
      </c>
      <c r="C1" s="5" t="s">
        <v>60</v>
      </c>
      <c r="D1" s="6"/>
      <c r="E1" s="6"/>
      <c r="F1" s="6"/>
      <c r="G1" s="6"/>
      <c r="H1" s="6"/>
      <c r="I1" s="6"/>
      <c r="J1" s="6"/>
      <c r="K1" s="6"/>
      <c r="L1" s="6"/>
      <c r="M1" s="6"/>
      <c r="N1" s="6"/>
      <c r="O1" s="6"/>
      <c r="P1" s="6"/>
      <c r="Q1" s="6"/>
      <c r="R1" s="6"/>
      <c r="S1" s="6"/>
      <c r="T1" s="6"/>
      <c r="U1" s="6"/>
      <c r="V1" s="6"/>
      <c r="W1" s="6"/>
      <c r="X1" s="6"/>
      <c r="Y1" s="6"/>
      <c r="Z1" s="6"/>
    </row>
    <row r="2" spans="1:3" ht="15">
      <c r="A2" s="7" t="s">
        <v>61</v>
      </c>
      <c r="B2" s="8"/>
      <c r="C2" s="9"/>
    </row>
    <row r="3" spans="1:3" ht="22.5">
      <c r="A3" s="10" t="s">
        <v>62</v>
      </c>
      <c r="B3" s="11" t="s">
        <v>63</v>
      </c>
      <c r="C3" s="12"/>
    </row>
    <row r="4" spans="1:3" ht="14.25">
      <c r="A4" s="13" t="s">
        <v>64</v>
      </c>
      <c r="B4" s="14" t="s">
        <v>65</v>
      </c>
      <c r="C4" s="15"/>
    </row>
    <row r="5" spans="1:3" ht="22.5">
      <c r="A5" s="13" t="s">
        <v>66</v>
      </c>
      <c r="B5" s="14" t="s">
        <v>65</v>
      </c>
      <c r="C5" s="15"/>
    </row>
    <row r="6" spans="1:3" ht="67.5">
      <c r="A6" s="13" t="s">
        <v>67</v>
      </c>
      <c r="B6" s="14" t="s">
        <v>68</v>
      </c>
      <c r="C6" s="15"/>
    </row>
    <row r="7" spans="1:3" ht="45">
      <c r="A7" s="13" t="s">
        <v>69</v>
      </c>
      <c r="B7" s="14" t="s">
        <v>70</v>
      </c>
      <c r="C7" s="15"/>
    </row>
    <row r="8" spans="1:3" ht="56.25">
      <c r="A8" s="13" t="s">
        <v>71</v>
      </c>
      <c r="B8" s="14" t="s">
        <v>72</v>
      </c>
      <c r="C8" s="15"/>
    </row>
    <row r="9" spans="1:3" ht="14.25">
      <c r="A9" s="13" t="s">
        <v>73</v>
      </c>
      <c r="B9" s="14" t="s">
        <v>65</v>
      </c>
      <c r="C9" s="15"/>
    </row>
    <row r="10" spans="1:3" ht="213.75">
      <c r="A10" s="13" t="s">
        <v>74</v>
      </c>
      <c r="B10" s="14" t="s">
        <v>75</v>
      </c>
      <c r="C10" s="15"/>
    </row>
    <row r="11" spans="1:3" ht="45">
      <c r="A11" s="13" t="s">
        <v>76</v>
      </c>
      <c r="B11" s="14" t="s">
        <v>77</v>
      </c>
      <c r="C11" s="15"/>
    </row>
    <row r="12" spans="1:3" ht="22.5">
      <c r="A12" s="13" t="s">
        <v>78</v>
      </c>
      <c r="B12" s="14" t="s">
        <v>79</v>
      </c>
      <c r="C12" s="15"/>
    </row>
    <row r="13" spans="1:3" ht="33.75">
      <c r="A13" s="13" t="s">
        <v>80</v>
      </c>
      <c r="B13" s="14" t="s">
        <v>65</v>
      </c>
      <c r="C13" s="15"/>
    </row>
    <row r="14" spans="1:3" ht="14.25">
      <c r="A14" s="13" t="s">
        <v>81</v>
      </c>
      <c r="B14" s="14" t="s">
        <v>65</v>
      </c>
      <c r="C14" s="15"/>
    </row>
    <row r="15" spans="1:3" ht="337.5">
      <c r="A15" s="16" t="s">
        <v>82</v>
      </c>
      <c r="B15" s="17" t="s">
        <v>83</v>
      </c>
      <c r="C15" s="18"/>
    </row>
    <row r="16" spans="1:3" ht="15">
      <c r="A16" s="7" t="s">
        <v>84</v>
      </c>
      <c r="B16" s="8" t="s">
        <v>65</v>
      </c>
      <c r="C16" s="9"/>
    </row>
    <row r="17" spans="1:3" ht="101.25">
      <c r="A17" s="19" t="s">
        <v>85</v>
      </c>
      <c r="B17" s="20" t="s">
        <v>65</v>
      </c>
      <c r="C17" s="21"/>
    </row>
    <row r="18" spans="1:3" ht="15">
      <c r="A18" s="7" t="s">
        <v>86</v>
      </c>
      <c r="B18" s="8"/>
      <c r="C18" s="9"/>
    </row>
    <row r="19" spans="1:3" ht="96" customHeight="1">
      <c r="A19" s="10" t="s">
        <v>87</v>
      </c>
      <c r="B19" s="11" t="s">
        <v>72</v>
      </c>
      <c r="C19" s="12"/>
    </row>
    <row r="20" spans="1:3" ht="99.75" customHeight="1">
      <c r="A20" s="22" t="s">
        <v>88</v>
      </c>
      <c r="B20" s="23" t="s">
        <v>89</v>
      </c>
      <c r="C20" s="24"/>
    </row>
    <row r="21" spans="1:2" ht="14.25">
      <c r="A21" s="1"/>
      <c r="B21" s="25"/>
    </row>
    <row r="22" spans="1:2" ht="14.25">
      <c r="A22" s="1"/>
      <c r="B22" s="25"/>
    </row>
    <row r="23" spans="1:2" ht="14.25">
      <c r="A23" s="1"/>
      <c r="B23" s="25"/>
    </row>
    <row r="24" spans="1:2" ht="14.25">
      <c r="A24" s="1"/>
      <c r="B24" s="25"/>
    </row>
    <row r="25" spans="1:2" ht="14.25">
      <c r="A25" s="1"/>
      <c r="B25" s="25"/>
    </row>
    <row r="26" spans="1:2" ht="14.25">
      <c r="A26" s="1"/>
      <c r="B26" s="25"/>
    </row>
    <row r="27" spans="1:2" ht="14.25">
      <c r="A27" s="1"/>
      <c r="B27" s="25"/>
    </row>
    <row r="28" spans="1:2" ht="14.25">
      <c r="A28" s="1"/>
      <c r="B28" s="25"/>
    </row>
    <row r="29" spans="1:2" ht="14.25">
      <c r="A29" s="1"/>
      <c r="B29" s="25"/>
    </row>
    <row r="30" spans="1:2" ht="14.25">
      <c r="A30" s="1"/>
      <c r="B30" s="25"/>
    </row>
    <row r="31" spans="1:2" ht="14.25">
      <c r="A31" s="1"/>
      <c r="B31" s="25"/>
    </row>
    <row r="32" spans="1:2" ht="14.25">
      <c r="A32" s="1"/>
      <c r="B32" s="25"/>
    </row>
    <row r="33" spans="1:2" ht="14.25">
      <c r="A33" s="1"/>
      <c r="B33" s="25"/>
    </row>
    <row r="34" spans="1:2" ht="14.25">
      <c r="A34" s="1"/>
      <c r="B34" s="25"/>
    </row>
    <row r="35" spans="1:2" ht="14.25">
      <c r="A35" s="1"/>
      <c r="B35" s="25"/>
    </row>
    <row r="36" spans="1:2" ht="14.25">
      <c r="A36" s="1"/>
      <c r="B36" s="25"/>
    </row>
    <row r="37" spans="1:2" ht="14.25">
      <c r="A37" s="1"/>
      <c r="B37" s="25"/>
    </row>
    <row r="38" spans="1:2" ht="14.25">
      <c r="A38" s="1"/>
      <c r="B38" s="25"/>
    </row>
    <row r="39" spans="1:2" ht="14.25">
      <c r="A39" s="1"/>
      <c r="B39" s="25"/>
    </row>
    <row r="40" spans="1:2" ht="14.25">
      <c r="A40" s="1"/>
      <c r="B40" s="25"/>
    </row>
    <row r="41" spans="1:2" ht="14.25">
      <c r="A41" s="1"/>
      <c r="B41" s="25"/>
    </row>
    <row r="42" spans="1:2" ht="14.25">
      <c r="A42" s="1"/>
      <c r="B42" s="25"/>
    </row>
    <row r="43" spans="1:2" ht="14.25">
      <c r="A43" s="1"/>
      <c r="B43" s="25"/>
    </row>
    <row r="44" spans="1:2" ht="14.25">
      <c r="A44" s="1"/>
      <c r="B44" s="25"/>
    </row>
    <row r="45" spans="1:2" ht="14.25">
      <c r="A45" s="1"/>
      <c r="B45" s="25"/>
    </row>
    <row r="46" spans="1:2" ht="14.25">
      <c r="A46" s="1"/>
      <c r="B46" s="25"/>
    </row>
    <row r="47" spans="1:2" ht="14.25">
      <c r="A47" s="1"/>
      <c r="B47" s="25"/>
    </row>
    <row r="48" spans="1:2" ht="14.25">
      <c r="A48" s="1"/>
      <c r="B48" s="25"/>
    </row>
    <row r="49" spans="1:2" ht="14.25">
      <c r="A49" s="1"/>
      <c r="B49" s="25"/>
    </row>
    <row r="50" spans="1:2" ht="14.25">
      <c r="A50" s="1"/>
      <c r="B50" s="25"/>
    </row>
    <row r="51" spans="1:2" ht="14.25">
      <c r="A51" s="1"/>
      <c r="B51" s="25"/>
    </row>
    <row r="52" spans="1:2" ht="14.25">
      <c r="A52" s="1"/>
      <c r="B52" s="25"/>
    </row>
    <row r="53" spans="1:2" ht="14.25">
      <c r="A53" s="1"/>
      <c r="B53" s="25"/>
    </row>
    <row r="54" spans="1:2" ht="14.25">
      <c r="A54" s="1"/>
      <c r="B54" s="25"/>
    </row>
    <row r="55" spans="1:2" ht="14.25">
      <c r="A55" s="1"/>
      <c r="B55" s="25"/>
    </row>
    <row r="56" spans="1:2" ht="14.25">
      <c r="A56" s="1"/>
      <c r="B56" s="25"/>
    </row>
    <row r="57" spans="1:2" ht="14.25">
      <c r="A57" s="1"/>
      <c r="B57" s="25"/>
    </row>
    <row r="58" spans="1:2" ht="14.25">
      <c r="A58" s="1"/>
      <c r="B58" s="25"/>
    </row>
    <row r="59" spans="1:2" ht="14.25">
      <c r="A59" s="1"/>
      <c r="B59" s="25"/>
    </row>
    <row r="60" spans="1:2" ht="14.25">
      <c r="A60" s="1"/>
      <c r="B60" s="25"/>
    </row>
    <row r="61" spans="1:2" ht="14.25">
      <c r="A61" s="1"/>
      <c r="B61" s="25"/>
    </row>
    <row r="62" spans="1:2" ht="14.25">
      <c r="A62" s="1"/>
      <c r="B62" s="25"/>
    </row>
    <row r="63" spans="1:2" ht="14.25">
      <c r="A63" s="1"/>
      <c r="B63" s="25"/>
    </row>
    <row r="64" spans="1:2" ht="14.25">
      <c r="A64" s="1"/>
      <c r="B64" s="25"/>
    </row>
    <row r="65" spans="1:2" ht="14.25">
      <c r="A65" s="1"/>
      <c r="B65" s="25"/>
    </row>
    <row r="66" spans="1:2" ht="14.25">
      <c r="A66" s="1"/>
      <c r="B66" s="25"/>
    </row>
    <row r="67" spans="1:2" ht="14.25">
      <c r="A67" s="1"/>
      <c r="B67" s="25"/>
    </row>
    <row r="68" spans="1:2" ht="14.25">
      <c r="A68" s="1"/>
      <c r="B68" s="25"/>
    </row>
    <row r="69" spans="1:2" ht="14.25">
      <c r="A69" s="1"/>
      <c r="B69" s="25"/>
    </row>
    <row r="70" spans="1:2" ht="14.25">
      <c r="A70" s="1"/>
      <c r="B70" s="25"/>
    </row>
    <row r="71" spans="1:2" ht="14.25">
      <c r="A71" s="1"/>
      <c r="B71" s="25"/>
    </row>
    <row r="72" spans="1:2" ht="14.25">
      <c r="A72" s="1"/>
      <c r="B72" s="25"/>
    </row>
    <row r="73" spans="1:2" ht="14.25">
      <c r="A73" s="1"/>
      <c r="B73" s="25"/>
    </row>
    <row r="74" spans="1:2" ht="14.25">
      <c r="A74" s="1"/>
      <c r="B74" s="25"/>
    </row>
    <row r="75" spans="1:2" ht="14.25">
      <c r="A75" s="1"/>
      <c r="B75" s="25"/>
    </row>
    <row r="76" spans="1:2" ht="14.25">
      <c r="A76" s="1"/>
      <c r="B76" s="25"/>
    </row>
    <row r="77" spans="1:2" ht="14.25">
      <c r="A77" s="1"/>
      <c r="B77" s="25"/>
    </row>
    <row r="78" spans="1:2" ht="14.25">
      <c r="A78" s="1"/>
      <c r="B78" s="25"/>
    </row>
    <row r="79" spans="1:2" ht="14.25">
      <c r="A79" s="1"/>
      <c r="B79" s="25"/>
    </row>
    <row r="80" spans="1:2" ht="14.25">
      <c r="A80" s="1"/>
      <c r="B80" s="25"/>
    </row>
    <row r="81" spans="1:2" ht="14.25">
      <c r="A81" s="1"/>
      <c r="B81" s="25"/>
    </row>
    <row r="82" spans="1:2" ht="14.25">
      <c r="A82" s="1"/>
      <c r="B82" s="25"/>
    </row>
    <row r="83" spans="1:2" ht="14.25">
      <c r="A83" s="1"/>
      <c r="B83" s="25"/>
    </row>
    <row r="84" spans="1:2" ht="14.25">
      <c r="A84" s="1"/>
      <c r="B84" s="25"/>
    </row>
    <row r="85" spans="1:2" ht="14.25">
      <c r="A85" s="1"/>
      <c r="B85" s="25"/>
    </row>
    <row r="86" spans="1:2" ht="14.25">
      <c r="A86" s="1"/>
      <c r="B86" s="25"/>
    </row>
    <row r="87" spans="1:2" ht="14.25">
      <c r="A87" s="1"/>
      <c r="B87" s="25"/>
    </row>
    <row r="88" spans="1:2" ht="14.25">
      <c r="A88" s="1"/>
      <c r="B88" s="25"/>
    </row>
    <row r="89" spans="1:2" ht="14.25">
      <c r="A89" s="1"/>
      <c r="B89" s="25"/>
    </row>
    <row r="90" spans="1:2" ht="14.25">
      <c r="A90" s="1"/>
      <c r="B90" s="25"/>
    </row>
    <row r="91" spans="1:2" ht="14.25">
      <c r="A91" s="1"/>
      <c r="B91" s="25"/>
    </row>
    <row r="92" spans="1:2" ht="14.25">
      <c r="A92" s="1"/>
      <c r="B92" s="25"/>
    </row>
    <row r="93" spans="1:2" ht="14.25">
      <c r="A93" s="1"/>
      <c r="B93" s="25"/>
    </row>
    <row r="94" spans="1:2" ht="14.25">
      <c r="A94" s="1"/>
      <c r="B94" s="25"/>
    </row>
    <row r="95" spans="1:2" ht="14.25">
      <c r="A95" s="1"/>
      <c r="B95" s="25"/>
    </row>
    <row r="96" spans="1:2" ht="14.25">
      <c r="A96" s="1"/>
      <c r="B96" s="25"/>
    </row>
    <row r="97" spans="1:2" ht="14.25">
      <c r="A97" s="1"/>
      <c r="B97" s="25"/>
    </row>
    <row r="98" spans="1:2" ht="14.25">
      <c r="A98" s="1"/>
      <c r="B98" s="25"/>
    </row>
    <row r="99" spans="1:2" ht="14.25">
      <c r="A99" s="1"/>
      <c r="B99" s="25"/>
    </row>
    <row r="100" spans="1:2" ht="14.25">
      <c r="A100" s="1"/>
      <c r="B100" s="25"/>
    </row>
    <row r="101" spans="1:2" ht="14.25">
      <c r="A101" s="1"/>
      <c r="B101" s="25"/>
    </row>
    <row r="102" spans="1:2" ht="14.25">
      <c r="A102" s="1"/>
      <c r="B102" s="25"/>
    </row>
    <row r="103" spans="1:2" ht="14.25">
      <c r="A103" s="1"/>
      <c r="B103" s="25"/>
    </row>
    <row r="104" spans="1:2" ht="14.25">
      <c r="A104" s="1"/>
      <c r="B104" s="25"/>
    </row>
    <row r="105" spans="1:2" ht="14.25">
      <c r="A105" s="1"/>
      <c r="B105" s="25"/>
    </row>
    <row r="106" spans="1:2" ht="14.25">
      <c r="A106" s="1"/>
      <c r="B106" s="25"/>
    </row>
    <row r="107" spans="1:2" ht="14.25">
      <c r="A107" s="1"/>
      <c r="B107" s="25"/>
    </row>
    <row r="108" spans="1:2" ht="14.25">
      <c r="A108" s="1"/>
      <c r="B108" s="25"/>
    </row>
    <row r="109" spans="1:2" ht="14.25">
      <c r="A109" s="1"/>
      <c r="B109" s="25"/>
    </row>
    <row r="110" spans="1:2" ht="14.25">
      <c r="A110" s="1"/>
      <c r="B110" s="25"/>
    </row>
    <row r="111" spans="1:2" ht="14.25">
      <c r="A111" s="1"/>
      <c r="B111" s="25"/>
    </row>
    <row r="112" spans="1:2" ht="14.25">
      <c r="A112" s="1"/>
      <c r="B112" s="25"/>
    </row>
    <row r="113" spans="1:2" ht="14.25">
      <c r="A113" s="1"/>
      <c r="B113" s="25"/>
    </row>
    <row r="114" spans="1:2" ht="14.25">
      <c r="A114" s="1"/>
      <c r="B114" s="25"/>
    </row>
    <row r="115" spans="1:2" ht="14.25">
      <c r="A115" s="1"/>
      <c r="B115" s="25"/>
    </row>
    <row r="116" spans="1:2" ht="14.25">
      <c r="A116" s="1"/>
      <c r="B116" s="25"/>
    </row>
    <row r="117" spans="1:2" ht="14.25">
      <c r="A117" s="1"/>
      <c r="B117" s="25"/>
    </row>
    <row r="118" spans="1:2" ht="14.25">
      <c r="A118" s="1"/>
      <c r="B118" s="25"/>
    </row>
    <row r="119" spans="1:2" ht="14.25">
      <c r="A119" s="1"/>
      <c r="B119" s="25"/>
    </row>
    <row r="120" spans="1:2" ht="14.25">
      <c r="A120" s="1"/>
      <c r="B120" s="25"/>
    </row>
    <row r="121" spans="1:2" ht="14.25">
      <c r="A121" s="1"/>
      <c r="B121" s="25"/>
    </row>
    <row r="122" spans="1:2" ht="14.25">
      <c r="A122" s="1"/>
      <c r="B122" s="25"/>
    </row>
    <row r="123" spans="1:2" ht="14.25">
      <c r="A123" s="1"/>
      <c r="B123" s="25"/>
    </row>
    <row r="124" spans="1:2" ht="14.25">
      <c r="A124" s="1"/>
      <c r="B124" s="25"/>
    </row>
    <row r="125" spans="1:2" ht="14.25">
      <c r="A125" s="1"/>
      <c r="B125" s="25"/>
    </row>
    <row r="126" spans="1:2" ht="14.25">
      <c r="A126" s="1"/>
      <c r="B126" s="25"/>
    </row>
    <row r="127" spans="1:2" ht="14.25">
      <c r="A127" s="1"/>
      <c r="B127" s="25"/>
    </row>
    <row r="128" spans="1:2" ht="14.25">
      <c r="A128" s="1"/>
      <c r="B128" s="25"/>
    </row>
    <row r="129" spans="1:2" ht="14.25">
      <c r="A129" s="1"/>
      <c r="B129" s="25"/>
    </row>
    <row r="130" spans="1:2" ht="14.25">
      <c r="A130" s="1"/>
      <c r="B130" s="25"/>
    </row>
    <row r="131" spans="1:2" ht="14.25">
      <c r="A131" s="1"/>
      <c r="B131" s="25"/>
    </row>
    <row r="132" spans="1:2" ht="14.25">
      <c r="A132" s="1"/>
      <c r="B132" s="25"/>
    </row>
    <row r="133" spans="1:2" ht="14.25">
      <c r="A133" s="1"/>
      <c r="B133" s="25"/>
    </row>
    <row r="134" spans="1:2" ht="14.25">
      <c r="A134" s="1"/>
      <c r="B134" s="25"/>
    </row>
    <row r="135" spans="1:2" ht="14.25">
      <c r="A135" s="1"/>
      <c r="B135" s="25"/>
    </row>
    <row r="136" spans="1:2" ht="14.25">
      <c r="A136" s="1"/>
      <c r="B136" s="25"/>
    </row>
    <row r="137" spans="1:2" ht="14.25">
      <c r="A137" s="1"/>
      <c r="B137" s="25"/>
    </row>
    <row r="138" spans="1:2" ht="14.25">
      <c r="A138" s="1"/>
      <c r="B138" s="25"/>
    </row>
    <row r="139" spans="1:2" ht="14.25">
      <c r="A139" s="1"/>
      <c r="B139" s="25"/>
    </row>
    <row r="140" spans="1:2" ht="14.25">
      <c r="A140" s="1"/>
      <c r="B140" s="25"/>
    </row>
    <row r="141" spans="1:2" ht="14.25">
      <c r="A141" s="1"/>
      <c r="B141" s="25"/>
    </row>
    <row r="142" spans="1:2" ht="14.25">
      <c r="A142" s="1"/>
      <c r="B142" s="25"/>
    </row>
    <row r="143" spans="1:2" ht="14.25">
      <c r="A143" s="1"/>
      <c r="B143" s="25"/>
    </row>
    <row r="144" spans="1:2" ht="14.25">
      <c r="A144" s="1"/>
      <c r="B144" s="25"/>
    </row>
    <row r="145" spans="1:2" ht="14.25">
      <c r="A145" s="1"/>
      <c r="B145" s="25"/>
    </row>
    <row r="146" spans="1:2" ht="14.25">
      <c r="A146" s="1"/>
      <c r="B146" s="25"/>
    </row>
    <row r="147" spans="1:2" ht="14.25">
      <c r="A147" s="1"/>
      <c r="B147" s="25"/>
    </row>
    <row r="148" spans="1:2" ht="14.25">
      <c r="A148" s="1"/>
      <c r="B148" s="25"/>
    </row>
    <row r="149" spans="1:2" ht="14.25">
      <c r="A149" s="1"/>
      <c r="B149" s="25"/>
    </row>
    <row r="150" spans="1:2" ht="14.25">
      <c r="A150" s="1"/>
      <c r="B150" s="25"/>
    </row>
    <row r="151" spans="1:2" ht="14.25">
      <c r="A151" s="1"/>
      <c r="B151" s="25"/>
    </row>
    <row r="152" spans="1:2" ht="14.25">
      <c r="A152" s="1"/>
      <c r="B152" s="25"/>
    </row>
    <row r="153" spans="1:2" ht="14.25">
      <c r="A153" s="1"/>
      <c r="B153" s="25"/>
    </row>
    <row r="154" spans="1:2" ht="14.25">
      <c r="A154" s="1"/>
      <c r="B154" s="25"/>
    </row>
    <row r="155" spans="1:2" ht="14.25">
      <c r="A155" s="1"/>
      <c r="B155" s="25"/>
    </row>
    <row r="156" spans="1:2" ht="14.25">
      <c r="A156" s="1"/>
      <c r="B156" s="25"/>
    </row>
    <row r="157" spans="1:2" ht="14.25">
      <c r="A157" s="1"/>
      <c r="B157" s="25"/>
    </row>
    <row r="158" spans="1:2" ht="14.25">
      <c r="A158" s="1"/>
      <c r="B158" s="25"/>
    </row>
    <row r="159" spans="1:2" ht="14.25">
      <c r="A159" s="1"/>
      <c r="B159" s="25"/>
    </row>
    <row r="160" spans="1:2" ht="14.25">
      <c r="A160" s="1"/>
      <c r="B160" s="25"/>
    </row>
    <row r="161" spans="1:2" ht="14.25">
      <c r="A161" s="1"/>
      <c r="B161" s="25"/>
    </row>
    <row r="162" spans="1:2" ht="14.25">
      <c r="A162" s="1"/>
      <c r="B162" s="25"/>
    </row>
    <row r="163" spans="1:2" ht="14.25">
      <c r="A163" s="1"/>
      <c r="B163" s="25"/>
    </row>
    <row r="164" spans="1:2" ht="14.25">
      <c r="A164" s="1"/>
      <c r="B164" s="25"/>
    </row>
    <row r="165" spans="1:2" ht="14.25">
      <c r="A165" s="1"/>
      <c r="B165" s="25"/>
    </row>
    <row r="166" spans="1:2" ht="14.25">
      <c r="A166" s="1"/>
      <c r="B166" s="25"/>
    </row>
    <row r="167" spans="1:2" ht="14.25">
      <c r="A167" s="1"/>
      <c r="B167" s="25"/>
    </row>
    <row r="168" spans="1:2" ht="14.25">
      <c r="A168" s="1"/>
      <c r="B168" s="25"/>
    </row>
    <row r="169" spans="1:2" ht="14.25">
      <c r="A169" s="1"/>
      <c r="B169" s="25"/>
    </row>
    <row r="170" spans="1:2" ht="14.25">
      <c r="A170" s="1"/>
      <c r="B170" s="25"/>
    </row>
    <row r="171" spans="1:2" ht="14.25">
      <c r="A171" s="1"/>
      <c r="B171" s="25"/>
    </row>
    <row r="172" spans="1:2" ht="14.25">
      <c r="A172" s="1"/>
      <c r="B172" s="25"/>
    </row>
    <row r="173" spans="1:2" ht="14.25">
      <c r="A173" s="1"/>
      <c r="B173" s="25"/>
    </row>
    <row r="174" spans="1:2" ht="14.25">
      <c r="A174" s="1"/>
      <c r="B174" s="25"/>
    </row>
    <row r="175" spans="1:2" ht="14.25">
      <c r="A175" s="1"/>
      <c r="B175" s="25"/>
    </row>
    <row r="176" spans="1:2" ht="14.25">
      <c r="A176" s="1"/>
      <c r="B176" s="25"/>
    </row>
    <row r="177" spans="1:2" ht="14.25">
      <c r="A177" s="1"/>
      <c r="B177" s="25"/>
    </row>
    <row r="178" spans="1:2" ht="14.25">
      <c r="A178" s="1"/>
      <c r="B178" s="25"/>
    </row>
    <row r="179" spans="1:2" ht="14.25">
      <c r="A179" s="1"/>
      <c r="B179" s="25"/>
    </row>
    <row r="180" spans="1:2" ht="14.25">
      <c r="A180" s="1"/>
      <c r="B180" s="25"/>
    </row>
    <row r="181" spans="1:2" ht="14.25">
      <c r="A181" s="1"/>
      <c r="B181" s="25"/>
    </row>
    <row r="182" spans="1:2" ht="14.25">
      <c r="A182" s="1"/>
      <c r="B182" s="25"/>
    </row>
    <row r="183" spans="1:2" ht="14.25">
      <c r="A183" s="1"/>
      <c r="B183" s="25"/>
    </row>
    <row r="184" spans="1:2" ht="14.25">
      <c r="A184" s="1"/>
      <c r="B184" s="25"/>
    </row>
    <row r="185" spans="1:2" ht="14.25">
      <c r="A185" s="1"/>
      <c r="B185" s="25"/>
    </row>
    <row r="186" spans="1:2" ht="14.25">
      <c r="A186" s="1"/>
      <c r="B186" s="25"/>
    </row>
    <row r="187" spans="1:2" ht="14.25">
      <c r="A187" s="1"/>
      <c r="B187" s="25"/>
    </row>
    <row r="188" spans="1:2" ht="14.25">
      <c r="A188" s="1"/>
      <c r="B188" s="25"/>
    </row>
    <row r="189" spans="1:2" ht="14.25">
      <c r="A189" s="1"/>
      <c r="B189" s="25"/>
    </row>
    <row r="190" spans="1:2" ht="14.25">
      <c r="A190" s="1"/>
      <c r="B190" s="25"/>
    </row>
    <row r="191" spans="1:2" ht="14.25">
      <c r="A191" s="1"/>
      <c r="B191" s="25"/>
    </row>
    <row r="192" spans="1:2" ht="14.25">
      <c r="A192" s="1"/>
      <c r="B192" s="25"/>
    </row>
    <row r="193" spans="1:2" ht="14.25">
      <c r="A193" s="1"/>
      <c r="B193" s="25"/>
    </row>
    <row r="194" spans="1:2" ht="14.25">
      <c r="A194" s="1"/>
      <c r="B194" s="25"/>
    </row>
    <row r="195" spans="1:2" ht="14.25">
      <c r="A195" s="1"/>
      <c r="B195" s="25"/>
    </row>
    <row r="196" spans="1:2" ht="14.25">
      <c r="A196" s="1"/>
      <c r="B196" s="25"/>
    </row>
    <row r="197" spans="1:2" ht="14.25">
      <c r="A197" s="1"/>
      <c r="B197" s="25"/>
    </row>
    <row r="198" spans="1:2" ht="14.25">
      <c r="A198" s="1"/>
      <c r="B198" s="25"/>
    </row>
    <row r="199" spans="1:2" ht="14.25">
      <c r="A199" s="1"/>
      <c r="B199" s="25"/>
    </row>
    <row r="200" spans="1:2" ht="14.25">
      <c r="A200" s="1"/>
      <c r="B200" s="25"/>
    </row>
    <row r="201" spans="1:2" ht="14.25">
      <c r="A201" s="1"/>
      <c r="B201" s="25"/>
    </row>
    <row r="202" spans="1:2" ht="14.25">
      <c r="A202" s="1"/>
      <c r="B202" s="25"/>
    </row>
    <row r="203" spans="1:2" ht="14.25">
      <c r="A203" s="1"/>
      <c r="B203" s="25"/>
    </row>
    <row r="204" spans="1:2" ht="14.25">
      <c r="A204" s="1"/>
      <c r="B204" s="25"/>
    </row>
    <row r="205" spans="1:2" ht="14.25">
      <c r="A205" s="1"/>
      <c r="B205" s="25"/>
    </row>
    <row r="206" spans="1:2" ht="14.25">
      <c r="A206" s="1"/>
      <c r="B206" s="25"/>
    </row>
    <row r="207" spans="1:2" ht="14.25">
      <c r="A207" s="1"/>
      <c r="B207" s="25"/>
    </row>
    <row r="208" spans="1:2" ht="14.25">
      <c r="A208" s="1"/>
      <c r="B208" s="25"/>
    </row>
    <row r="209" spans="1:2" ht="14.25">
      <c r="A209" s="1"/>
      <c r="B209" s="25"/>
    </row>
    <row r="210" spans="1:2" ht="14.25">
      <c r="A210" s="1"/>
      <c r="B210" s="25"/>
    </row>
    <row r="211" spans="1:2" ht="14.25">
      <c r="A211" s="1"/>
      <c r="B211" s="25"/>
    </row>
    <row r="212" spans="1:2" ht="14.25">
      <c r="A212" s="1"/>
      <c r="B212" s="25"/>
    </row>
    <row r="213" spans="1:2" ht="14.25">
      <c r="A213" s="1"/>
      <c r="B213" s="25"/>
    </row>
    <row r="214" spans="1:2" ht="14.25">
      <c r="A214" s="1"/>
      <c r="B214" s="25"/>
    </row>
    <row r="215" spans="1:2" ht="14.25">
      <c r="A215" s="1"/>
      <c r="B215" s="25"/>
    </row>
    <row r="216" spans="1:2" ht="14.25">
      <c r="A216" s="1"/>
      <c r="B216" s="25"/>
    </row>
    <row r="217" spans="1:2" ht="14.25">
      <c r="A217" s="1"/>
      <c r="B217" s="25"/>
    </row>
    <row r="218" spans="1:2" ht="14.25">
      <c r="A218" s="1"/>
      <c r="B218" s="25"/>
    </row>
    <row r="219" spans="1:2" ht="14.25">
      <c r="A219" s="1"/>
      <c r="B219" s="25"/>
    </row>
    <row r="220" spans="1:2" ht="14.25">
      <c r="A220" s="1"/>
      <c r="B220" s="25"/>
    </row>
    <row r="221" spans="1:2" ht="14.25">
      <c r="A221" s="1"/>
      <c r="B221" s="25"/>
    </row>
    <row r="222" spans="1:2" ht="14.25">
      <c r="A222" s="1"/>
      <c r="B222" s="25"/>
    </row>
    <row r="223" spans="1:2" ht="14.25">
      <c r="A223" s="1"/>
      <c r="B223" s="25"/>
    </row>
    <row r="224" spans="1:2" ht="14.25">
      <c r="A224" s="1"/>
      <c r="B224" s="25"/>
    </row>
    <row r="225" spans="1:2" ht="14.25">
      <c r="A225" s="1"/>
      <c r="B225" s="25"/>
    </row>
    <row r="226" spans="1:2" ht="14.25">
      <c r="A226" s="1"/>
      <c r="B226" s="25"/>
    </row>
    <row r="227" spans="1:2" ht="14.25">
      <c r="A227" s="1"/>
      <c r="B227" s="25"/>
    </row>
    <row r="228" spans="1:2" ht="14.25">
      <c r="A228" s="1"/>
      <c r="B228" s="25"/>
    </row>
    <row r="229" spans="1:2" ht="14.25">
      <c r="A229" s="1"/>
      <c r="B229" s="25"/>
    </row>
    <row r="230" spans="1:2" ht="14.25">
      <c r="A230" s="1"/>
      <c r="B230" s="25"/>
    </row>
    <row r="231" spans="1:2" ht="14.25">
      <c r="A231" s="1"/>
      <c r="B231" s="25"/>
    </row>
    <row r="232" spans="1:2" ht="14.25">
      <c r="A232" s="1"/>
      <c r="B232" s="25"/>
    </row>
    <row r="233" spans="1:2" ht="14.25">
      <c r="A233" s="1"/>
      <c r="B233" s="25"/>
    </row>
    <row r="234" spans="1:2" ht="14.25">
      <c r="A234" s="1"/>
      <c r="B234" s="25"/>
    </row>
    <row r="235" spans="1:2" ht="14.25">
      <c r="A235" s="1"/>
      <c r="B235" s="25"/>
    </row>
    <row r="236" spans="1:2" ht="14.25">
      <c r="A236" s="1"/>
      <c r="B236" s="25"/>
    </row>
    <row r="237" spans="1:2" ht="14.25">
      <c r="A237" s="1"/>
      <c r="B237" s="25"/>
    </row>
    <row r="238" spans="1:2" ht="14.25">
      <c r="A238" s="1"/>
      <c r="B238" s="25"/>
    </row>
    <row r="239" spans="1:2" ht="14.25">
      <c r="A239" s="1"/>
      <c r="B239" s="25"/>
    </row>
    <row r="240" spans="1:2" ht="14.25">
      <c r="A240" s="1"/>
      <c r="B240" s="25"/>
    </row>
    <row r="241" spans="1:2" ht="14.25">
      <c r="A241" s="1"/>
      <c r="B241" s="25"/>
    </row>
    <row r="242" spans="1:2" ht="14.25">
      <c r="A242" s="1"/>
      <c r="B242" s="25"/>
    </row>
    <row r="243" spans="1:2" ht="14.25">
      <c r="A243" s="1"/>
      <c r="B243" s="25"/>
    </row>
    <row r="244" spans="1:2" ht="14.25">
      <c r="A244" s="1"/>
      <c r="B244" s="25"/>
    </row>
    <row r="245" spans="1:2" ht="14.25">
      <c r="A245" s="1"/>
      <c r="B245" s="25"/>
    </row>
    <row r="246" spans="1:2" ht="14.25">
      <c r="A246" s="1"/>
      <c r="B246" s="25"/>
    </row>
    <row r="247" spans="1:2" ht="14.25">
      <c r="A247" s="1"/>
      <c r="B247" s="25"/>
    </row>
    <row r="248" spans="1:2" ht="14.25">
      <c r="A248" s="1"/>
      <c r="B248" s="25"/>
    </row>
    <row r="249" spans="1:2" ht="14.25">
      <c r="A249" s="1"/>
      <c r="B249" s="25"/>
    </row>
    <row r="250" spans="1:2" ht="14.25">
      <c r="A250" s="1"/>
      <c r="B250" s="25"/>
    </row>
    <row r="251" spans="1:2" ht="14.25">
      <c r="A251" s="1"/>
      <c r="B251" s="25"/>
    </row>
    <row r="252" spans="1:2" ht="14.25">
      <c r="A252" s="1"/>
      <c r="B252" s="25"/>
    </row>
    <row r="253" spans="1:2" ht="14.25">
      <c r="A253" s="1"/>
      <c r="B253" s="25"/>
    </row>
    <row r="254" spans="1:2" ht="14.25">
      <c r="A254" s="1"/>
      <c r="B254" s="25"/>
    </row>
    <row r="255" spans="1:2" ht="14.25">
      <c r="A255" s="1"/>
      <c r="B255" s="25"/>
    </row>
    <row r="256" spans="1:2" ht="14.25">
      <c r="A256" s="1"/>
      <c r="B256" s="25"/>
    </row>
    <row r="257" spans="1:2" ht="14.25">
      <c r="A257" s="1"/>
      <c r="B257" s="25"/>
    </row>
    <row r="258" spans="1:2" ht="14.25">
      <c r="A258" s="1"/>
      <c r="B258" s="25"/>
    </row>
    <row r="259" spans="1:2" ht="14.25">
      <c r="A259" s="1"/>
      <c r="B259" s="25"/>
    </row>
    <row r="260" spans="1:2" ht="14.25">
      <c r="A260" s="1"/>
      <c r="B260" s="25"/>
    </row>
    <row r="261" spans="1:2" ht="14.25">
      <c r="A261" s="1"/>
      <c r="B261" s="25"/>
    </row>
    <row r="262" spans="1:2" ht="14.25">
      <c r="A262" s="1"/>
      <c r="B262" s="25"/>
    </row>
    <row r="263" spans="1:2" ht="14.25">
      <c r="A263" s="1"/>
      <c r="B263" s="25"/>
    </row>
    <row r="264" spans="1:2" ht="14.25">
      <c r="A264" s="1"/>
      <c r="B264" s="25"/>
    </row>
    <row r="265" spans="1:2" ht="14.25">
      <c r="A265" s="1"/>
      <c r="B265" s="25"/>
    </row>
    <row r="266" spans="1:2" ht="14.25">
      <c r="A266" s="1"/>
      <c r="B266" s="25"/>
    </row>
    <row r="267" spans="1:2" ht="14.25">
      <c r="A267" s="1"/>
      <c r="B267" s="25"/>
    </row>
    <row r="268" spans="1:2" ht="14.25">
      <c r="A268" s="1"/>
      <c r="B268" s="25"/>
    </row>
    <row r="269" spans="1:2" ht="14.25">
      <c r="A269" s="1"/>
      <c r="B269" s="25"/>
    </row>
    <row r="270" spans="1:2" ht="14.25">
      <c r="A270" s="1"/>
      <c r="B270" s="25"/>
    </row>
    <row r="271" spans="1:2" ht="14.25">
      <c r="A271" s="1"/>
      <c r="B271" s="25"/>
    </row>
    <row r="272" spans="1:2" ht="14.25">
      <c r="A272" s="1"/>
      <c r="B272" s="25"/>
    </row>
    <row r="273" spans="1:2" ht="14.25">
      <c r="A273" s="1"/>
      <c r="B273" s="25"/>
    </row>
    <row r="274" spans="1:2" ht="14.25">
      <c r="A274" s="1"/>
      <c r="B274" s="25"/>
    </row>
    <row r="275" spans="1:2" ht="14.25">
      <c r="A275" s="1"/>
      <c r="B275" s="25"/>
    </row>
    <row r="276" spans="1:2" ht="14.25">
      <c r="A276" s="1"/>
      <c r="B276" s="25"/>
    </row>
    <row r="277" spans="1:2" ht="14.25">
      <c r="A277" s="1"/>
      <c r="B277" s="25"/>
    </row>
    <row r="278" spans="1:2" ht="14.25">
      <c r="A278" s="1"/>
      <c r="B278" s="25"/>
    </row>
    <row r="279" spans="1:2" ht="14.25">
      <c r="A279" s="1"/>
      <c r="B279" s="25"/>
    </row>
    <row r="280" spans="1:2" ht="14.25">
      <c r="A280" s="1"/>
      <c r="B280" s="25"/>
    </row>
    <row r="281" spans="1:2" ht="14.25">
      <c r="A281" s="1"/>
      <c r="B281" s="25"/>
    </row>
    <row r="282" spans="1:2" ht="14.25">
      <c r="A282" s="1"/>
      <c r="B282" s="25"/>
    </row>
    <row r="283" spans="1:2" ht="14.25">
      <c r="A283" s="1"/>
      <c r="B283" s="25"/>
    </row>
    <row r="284" spans="1:2" ht="14.25">
      <c r="A284" s="1"/>
      <c r="B284" s="25"/>
    </row>
    <row r="285" spans="1:2" ht="14.25">
      <c r="A285" s="1"/>
      <c r="B285" s="25"/>
    </row>
    <row r="286" spans="1:2" ht="14.25">
      <c r="A286" s="1"/>
      <c r="B286" s="25"/>
    </row>
    <row r="287" spans="1:2" ht="14.25">
      <c r="A287" s="1"/>
      <c r="B287" s="25"/>
    </row>
    <row r="288" spans="1:2" ht="14.25">
      <c r="A288" s="1"/>
      <c r="B288" s="25"/>
    </row>
    <row r="289" spans="1:2" ht="14.25">
      <c r="A289" s="1"/>
      <c r="B289" s="25"/>
    </row>
    <row r="290" spans="1:2" ht="14.25">
      <c r="A290" s="1"/>
      <c r="B290" s="25"/>
    </row>
    <row r="291" spans="1:2" ht="14.25">
      <c r="A291" s="1"/>
      <c r="B291" s="25"/>
    </row>
    <row r="292" spans="1:2" ht="14.25">
      <c r="A292" s="1"/>
      <c r="B292" s="25"/>
    </row>
    <row r="293" spans="1:2" ht="14.25">
      <c r="A293" s="1"/>
      <c r="B293" s="25"/>
    </row>
    <row r="294" spans="1:2" ht="14.25">
      <c r="A294" s="1"/>
      <c r="B294" s="25"/>
    </row>
    <row r="295" spans="1:2" ht="14.25">
      <c r="A295" s="1"/>
      <c r="B295" s="25"/>
    </row>
    <row r="296" spans="1:2" ht="14.25">
      <c r="A296" s="1"/>
      <c r="B296" s="25"/>
    </row>
    <row r="297" spans="1:2" ht="14.25">
      <c r="A297" s="1"/>
      <c r="B297" s="25"/>
    </row>
    <row r="298" spans="1:2" ht="14.25">
      <c r="A298" s="1"/>
      <c r="B298" s="25"/>
    </row>
    <row r="299" spans="1:2" ht="14.25">
      <c r="A299" s="1"/>
      <c r="B299" s="25"/>
    </row>
    <row r="300" spans="1:2" ht="14.25">
      <c r="A300" s="1"/>
      <c r="B300" s="25"/>
    </row>
    <row r="301" spans="1:2" ht="14.25">
      <c r="A301" s="1"/>
      <c r="B301" s="25"/>
    </row>
    <row r="302" spans="1:2" ht="14.25">
      <c r="A302" s="1"/>
      <c r="B302" s="25"/>
    </row>
    <row r="303" spans="1:2" ht="14.25">
      <c r="A303" s="1"/>
      <c r="B303" s="25"/>
    </row>
    <row r="304" spans="1:2" ht="14.25">
      <c r="A304" s="1"/>
      <c r="B304" s="25"/>
    </row>
    <row r="305" spans="1:2" ht="14.25">
      <c r="A305" s="1"/>
      <c r="B305" s="25"/>
    </row>
    <row r="306" spans="1:2" ht="14.25">
      <c r="A306" s="1"/>
      <c r="B306" s="25"/>
    </row>
    <row r="307" spans="1:2" ht="14.25">
      <c r="A307" s="1"/>
      <c r="B307" s="25"/>
    </row>
    <row r="308" spans="1:2" ht="14.25">
      <c r="A308" s="1"/>
      <c r="B308" s="25"/>
    </row>
    <row r="309" spans="1:2" ht="14.25">
      <c r="A309" s="1"/>
      <c r="B309" s="25"/>
    </row>
    <row r="310" spans="1:2" ht="14.25">
      <c r="A310" s="1"/>
      <c r="B310" s="25"/>
    </row>
    <row r="311" spans="1:2" ht="14.25">
      <c r="A311" s="1"/>
      <c r="B311" s="25"/>
    </row>
    <row r="312" spans="1:2" ht="14.25">
      <c r="A312" s="1"/>
      <c r="B312" s="25"/>
    </row>
    <row r="313" spans="1:2" ht="14.25">
      <c r="A313" s="1"/>
      <c r="B313" s="25"/>
    </row>
    <row r="314" spans="1:2" ht="14.25">
      <c r="A314" s="1"/>
      <c r="B314" s="25"/>
    </row>
    <row r="315" spans="1:2" ht="14.25">
      <c r="A315" s="1"/>
      <c r="B315" s="25"/>
    </row>
    <row r="316" spans="1:2" ht="14.25">
      <c r="A316" s="1"/>
      <c r="B316" s="25"/>
    </row>
    <row r="317" spans="1:2" ht="14.25">
      <c r="A317" s="1"/>
      <c r="B317" s="25"/>
    </row>
    <row r="318" spans="1:2" ht="14.25">
      <c r="A318" s="1"/>
      <c r="B318" s="25"/>
    </row>
    <row r="319" spans="1:2" ht="14.25">
      <c r="A319" s="1"/>
      <c r="B319" s="25"/>
    </row>
    <row r="320" spans="1:2" ht="14.25">
      <c r="A320" s="1"/>
      <c r="B320" s="25"/>
    </row>
    <row r="321" spans="1:2" ht="14.25">
      <c r="A321" s="1"/>
      <c r="B321" s="25"/>
    </row>
    <row r="322" spans="1:2" ht="14.25">
      <c r="A322" s="1"/>
      <c r="B322" s="25"/>
    </row>
    <row r="323" spans="1:2" ht="14.25">
      <c r="A323" s="1"/>
      <c r="B323" s="25"/>
    </row>
    <row r="324" spans="1:2" ht="14.25">
      <c r="A324" s="1"/>
      <c r="B324" s="25"/>
    </row>
    <row r="325" spans="1:2" ht="14.25">
      <c r="A325" s="1"/>
      <c r="B325" s="25"/>
    </row>
    <row r="326" spans="1:2" ht="14.25">
      <c r="A326" s="1"/>
      <c r="B326" s="25"/>
    </row>
    <row r="327" spans="1:2" ht="14.25">
      <c r="A327" s="1"/>
      <c r="B327" s="25"/>
    </row>
    <row r="328" spans="1:2" ht="14.25">
      <c r="A328" s="1"/>
      <c r="B328" s="25"/>
    </row>
    <row r="329" spans="1:2" ht="14.25">
      <c r="A329" s="1"/>
      <c r="B329" s="25"/>
    </row>
    <row r="330" spans="1:2" ht="14.25">
      <c r="A330" s="1"/>
      <c r="B330" s="25"/>
    </row>
    <row r="331" spans="1:2" ht="14.25">
      <c r="A331" s="1"/>
      <c r="B331" s="25"/>
    </row>
    <row r="332" spans="1:2" ht="14.25">
      <c r="A332" s="1"/>
      <c r="B332" s="25"/>
    </row>
    <row r="333" spans="1:2" ht="14.25">
      <c r="A333" s="1"/>
      <c r="B333" s="25"/>
    </row>
    <row r="334" spans="1:2" ht="14.25">
      <c r="A334" s="1"/>
      <c r="B334" s="25"/>
    </row>
    <row r="335" spans="1:2" ht="14.25">
      <c r="A335" s="1"/>
      <c r="B335" s="25"/>
    </row>
    <row r="336" spans="1:2" ht="14.25">
      <c r="A336" s="1"/>
      <c r="B336" s="25"/>
    </row>
    <row r="337" spans="1:2" ht="14.25">
      <c r="A337" s="1"/>
      <c r="B337" s="25"/>
    </row>
    <row r="338" spans="1:2" ht="14.25">
      <c r="A338" s="1"/>
      <c r="B338" s="25"/>
    </row>
    <row r="339" spans="1:2" ht="14.25">
      <c r="A339" s="1"/>
      <c r="B339" s="25"/>
    </row>
    <row r="340" spans="1:2" ht="14.25">
      <c r="A340" s="1"/>
      <c r="B340" s="25"/>
    </row>
    <row r="341" spans="1:2" ht="14.25">
      <c r="A341" s="1"/>
      <c r="B341" s="25"/>
    </row>
    <row r="342" spans="1:2" ht="14.25">
      <c r="A342" s="1"/>
      <c r="B342" s="25"/>
    </row>
    <row r="343" spans="1:2" ht="14.25">
      <c r="A343" s="1"/>
      <c r="B343" s="25"/>
    </row>
    <row r="344" spans="1:2" ht="14.25">
      <c r="A344" s="1"/>
      <c r="B344" s="25"/>
    </row>
    <row r="345" spans="1:2" ht="14.25">
      <c r="A345" s="1"/>
      <c r="B345" s="25"/>
    </row>
    <row r="346" spans="1:2" ht="14.25">
      <c r="A346" s="1"/>
      <c r="B346" s="25"/>
    </row>
    <row r="347" spans="1:2" ht="14.25">
      <c r="A347" s="1"/>
      <c r="B347" s="25"/>
    </row>
    <row r="348" spans="1:2" ht="14.25">
      <c r="A348" s="1"/>
      <c r="B348" s="25"/>
    </row>
    <row r="349" spans="1:2" ht="14.25">
      <c r="A349" s="1"/>
      <c r="B349" s="25"/>
    </row>
    <row r="350" spans="1:2" ht="14.25">
      <c r="A350" s="1"/>
      <c r="B350" s="25"/>
    </row>
    <row r="351" spans="1:2" ht="14.25">
      <c r="A351" s="1"/>
      <c r="B351" s="25"/>
    </row>
    <row r="352" spans="1:2" ht="14.25">
      <c r="A352" s="1"/>
      <c r="B352" s="25"/>
    </row>
    <row r="353" spans="1:2" ht="14.25">
      <c r="A353" s="1"/>
      <c r="B353" s="25"/>
    </row>
    <row r="354" spans="1:2" ht="14.25">
      <c r="A354" s="1"/>
      <c r="B354" s="25"/>
    </row>
    <row r="355" spans="1:2" ht="14.25">
      <c r="A355" s="1"/>
      <c r="B355" s="25"/>
    </row>
    <row r="356" spans="1:2" ht="14.25">
      <c r="A356" s="1"/>
      <c r="B356" s="25"/>
    </row>
    <row r="357" spans="1:2" ht="14.25">
      <c r="A357" s="1"/>
      <c r="B357" s="25"/>
    </row>
    <row r="358" spans="1:2" ht="14.25">
      <c r="A358" s="1"/>
      <c r="B358" s="25"/>
    </row>
    <row r="359" spans="1:2" ht="14.25">
      <c r="A359" s="1"/>
      <c r="B359" s="25"/>
    </row>
    <row r="360" spans="1:2" ht="14.25">
      <c r="A360" s="1"/>
      <c r="B360" s="25"/>
    </row>
    <row r="361" spans="1:2" ht="14.25">
      <c r="A361" s="1"/>
      <c r="B361" s="25"/>
    </row>
    <row r="362" spans="1:2" ht="14.25">
      <c r="A362" s="1"/>
      <c r="B362" s="25"/>
    </row>
    <row r="363" spans="1:2" ht="14.25">
      <c r="A363" s="1"/>
      <c r="B363" s="25"/>
    </row>
    <row r="364" spans="1:2" ht="14.25">
      <c r="A364" s="1"/>
      <c r="B364" s="25"/>
    </row>
    <row r="365" spans="1:2" ht="14.25">
      <c r="A365" s="1"/>
      <c r="B365" s="25"/>
    </row>
    <row r="366" spans="1:2" ht="14.25">
      <c r="A366" s="1"/>
      <c r="B366" s="25"/>
    </row>
    <row r="367" spans="1:2" ht="14.25">
      <c r="A367" s="1"/>
      <c r="B367" s="25"/>
    </row>
    <row r="368" spans="1:2" ht="14.25">
      <c r="A368" s="1"/>
      <c r="B368" s="25"/>
    </row>
    <row r="369" spans="1:2" ht="14.25">
      <c r="A369" s="1"/>
      <c r="B369" s="25"/>
    </row>
    <row r="370" spans="1:2" ht="14.25">
      <c r="A370" s="1"/>
      <c r="B370" s="25"/>
    </row>
    <row r="371" spans="1:2" ht="14.25">
      <c r="A371" s="1"/>
      <c r="B371" s="25"/>
    </row>
    <row r="372" spans="1:2" ht="14.25">
      <c r="A372" s="1"/>
      <c r="B372" s="25"/>
    </row>
    <row r="373" spans="1:2" ht="14.25">
      <c r="A373" s="1"/>
      <c r="B373" s="25"/>
    </row>
    <row r="374" spans="1:2" ht="14.25">
      <c r="A374" s="1"/>
      <c r="B374" s="25"/>
    </row>
    <row r="375" spans="1:2" ht="14.25">
      <c r="A375" s="1"/>
      <c r="B375" s="25"/>
    </row>
    <row r="376" spans="1:2" ht="14.25">
      <c r="A376" s="1"/>
      <c r="B376" s="25"/>
    </row>
    <row r="377" spans="1:2" ht="14.25">
      <c r="A377" s="1"/>
      <c r="B377" s="25"/>
    </row>
    <row r="378" spans="1:2" ht="14.25">
      <c r="A378" s="1"/>
      <c r="B378" s="25"/>
    </row>
    <row r="379" spans="1:2" ht="14.25">
      <c r="A379" s="1"/>
      <c r="B379" s="25"/>
    </row>
    <row r="380" spans="1:2" ht="14.25">
      <c r="A380" s="1"/>
      <c r="B380" s="25"/>
    </row>
    <row r="381" spans="1:2" ht="14.25">
      <c r="A381" s="1"/>
      <c r="B381" s="25"/>
    </row>
    <row r="382" spans="1:2" ht="14.25">
      <c r="A382" s="1"/>
      <c r="B382" s="25"/>
    </row>
    <row r="383" spans="1:2" ht="14.25">
      <c r="A383" s="1"/>
      <c r="B383" s="25"/>
    </row>
    <row r="384" spans="1:2" ht="14.25">
      <c r="A384" s="1"/>
      <c r="B384" s="25"/>
    </row>
    <row r="385" spans="1:2" ht="14.25">
      <c r="A385" s="1"/>
      <c r="B385" s="25"/>
    </row>
    <row r="386" spans="1:2" ht="14.25">
      <c r="A386" s="1"/>
      <c r="B386" s="25"/>
    </row>
    <row r="387" spans="1:2" ht="14.25">
      <c r="A387" s="1"/>
      <c r="B387" s="25"/>
    </row>
    <row r="388" spans="1:2" ht="14.25">
      <c r="A388" s="1"/>
      <c r="B388" s="25"/>
    </row>
    <row r="389" spans="1:2" ht="14.25">
      <c r="A389" s="1"/>
      <c r="B389" s="25"/>
    </row>
    <row r="390" spans="1:2" ht="14.25">
      <c r="A390" s="1"/>
      <c r="B390" s="25"/>
    </row>
    <row r="391" spans="1:2" ht="14.25">
      <c r="A391" s="1"/>
      <c r="B391" s="25"/>
    </row>
    <row r="392" spans="1:2" ht="14.25">
      <c r="A392" s="1"/>
      <c r="B392" s="25"/>
    </row>
    <row r="393" spans="1:2" ht="14.25">
      <c r="A393" s="1"/>
      <c r="B393" s="25"/>
    </row>
    <row r="394" spans="1:2" ht="14.25">
      <c r="A394" s="1"/>
      <c r="B394" s="25"/>
    </row>
    <row r="395" spans="1:2" ht="14.25">
      <c r="A395" s="1"/>
      <c r="B395" s="25"/>
    </row>
    <row r="396" spans="1:2" ht="14.25">
      <c r="A396" s="1"/>
      <c r="B396" s="25"/>
    </row>
    <row r="397" spans="1:2" ht="14.25">
      <c r="A397" s="1"/>
      <c r="B397" s="25"/>
    </row>
    <row r="398" spans="1:2" ht="14.25">
      <c r="A398" s="1"/>
      <c r="B398" s="25"/>
    </row>
    <row r="399" spans="1:2" ht="14.25">
      <c r="A399" s="1"/>
      <c r="B399" s="25"/>
    </row>
    <row r="400" spans="1:2" ht="14.25">
      <c r="A400" s="1"/>
      <c r="B400" s="25"/>
    </row>
    <row r="401" spans="1:2" ht="14.25">
      <c r="A401" s="1"/>
      <c r="B401" s="25"/>
    </row>
    <row r="402" spans="1:2" ht="14.25">
      <c r="A402" s="1"/>
      <c r="B402" s="25"/>
    </row>
    <row r="403" spans="1:2" ht="14.25">
      <c r="A403" s="1"/>
      <c r="B403" s="25"/>
    </row>
    <row r="404" spans="1:2" ht="14.25">
      <c r="A404" s="1"/>
      <c r="B404" s="25"/>
    </row>
    <row r="405" spans="1:2" ht="14.25">
      <c r="A405" s="1"/>
      <c r="B405" s="25"/>
    </row>
    <row r="406" spans="1:2" ht="14.25">
      <c r="A406" s="1"/>
      <c r="B406" s="25"/>
    </row>
    <row r="407" spans="1:2" ht="14.25">
      <c r="A407" s="1"/>
      <c r="B407" s="25"/>
    </row>
    <row r="408" spans="1:2" ht="14.25">
      <c r="A408" s="1"/>
      <c r="B408" s="25"/>
    </row>
    <row r="409" spans="1:2" ht="14.25">
      <c r="A409" s="1"/>
      <c r="B409" s="25"/>
    </row>
    <row r="410" spans="1:2" ht="14.25">
      <c r="A410" s="1"/>
      <c r="B410" s="25"/>
    </row>
    <row r="411" spans="1:2" ht="14.25">
      <c r="A411" s="1"/>
      <c r="B411" s="25"/>
    </row>
    <row r="412" spans="1:2" ht="14.25">
      <c r="A412" s="1"/>
      <c r="B412" s="25"/>
    </row>
    <row r="413" spans="1:2" ht="14.25">
      <c r="A413" s="1"/>
      <c r="B413" s="25"/>
    </row>
    <row r="414" spans="1:2" ht="14.25">
      <c r="A414" s="1"/>
      <c r="B414" s="25"/>
    </row>
    <row r="415" spans="1:2" ht="14.25">
      <c r="A415" s="1"/>
      <c r="B415" s="25"/>
    </row>
    <row r="416" spans="1:2" ht="14.25">
      <c r="A416" s="1"/>
      <c r="B416" s="25"/>
    </row>
    <row r="417" spans="1:2" ht="14.25">
      <c r="A417" s="1"/>
      <c r="B417" s="25"/>
    </row>
    <row r="418" spans="1:2" ht="14.25">
      <c r="A418" s="1"/>
      <c r="B418" s="25"/>
    </row>
    <row r="419" spans="1:2" ht="14.25">
      <c r="A419" s="1"/>
      <c r="B419" s="25"/>
    </row>
    <row r="420" spans="1:2" ht="14.25">
      <c r="A420" s="1"/>
      <c r="B420" s="25"/>
    </row>
    <row r="421" spans="1:2" ht="14.25">
      <c r="A421" s="1"/>
      <c r="B421" s="25"/>
    </row>
    <row r="422" spans="1:2" ht="14.25">
      <c r="A422" s="1"/>
      <c r="B422" s="25"/>
    </row>
    <row r="423" spans="1:2" ht="14.25">
      <c r="A423" s="1"/>
      <c r="B423" s="25"/>
    </row>
    <row r="424" spans="1:2" ht="14.25">
      <c r="A424" s="1"/>
      <c r="B424" s="25"/>
    </row>
    <row r="425" spans="1:2" ht="14.25">
      <c r="A425" s="1"/>
      <c r="B425" s="25"/>
    </row>
    <row r="426" spans="1:2" ht="14.25">
      <c r="A426" s="1"/>
      <c r="B426" s="25"/>
    </row>
    <row r="427" spans="1:2" ht="14.25">
      <c r="A427" s="1"/>
      <c r="B427" s="25"/>
    </row>
    <row r="428" spans="1:2" ht="14.25">
      <c r="A428" s="1"/>
      <c r="B428" s="25"/>
    </row>
    <row r="429" spans="1:2" ht="14.25">
      <c r="A429" s="1"/>
      <c r="B429" s="25"/>
    </row>
    <row r="430" spans="1:2" ht="14.25">
      <c r="A430" s="1"/>
      <c r="B430" s="25"/>
    </row>
    <row r="431" spans="1:2" ht="14.25">
      <c r="A431" s="1"/>
      <c r="B431" s="25"/>
    </row>
    <row r="432" spans="1:2" ht="14.25">
      <c r="A432" s="1"/>
      <c r="B432" s="25"/>
    </row>
    <row r="433" spans="1:2" ht="14.25">
      <c r="A433" s="1"/>
      <c r="B433" s="25"/>
    </row>
    <row r="434" spans="1:2" ht="14.25">
      <c r="A434" s="1"/>
      <c r="B434" s="25"/>
    </row>
    <row r="435" spans="1:2" ht="14.25">
      <c r="A435" s="1"/>
      <c r="B435" s="25"/>
    </row>
    <row r="436" spans="1:2" ht="14.25">
      <c r="A436" s="1"/>
      <c r="B436" s="25"/>
    </row>
    <row r="437" spans="1:2" ht="14.25">
      <c r="A437" s="1"/>
      <c r="B437" s="25"/>
    </row>
    <row r="438" spans="1:2" ht="14.25">
      <c r="A438" s="1"/>
      <c r="B438" s="25"/>
    </row>
    <row r="439" spans="1:2" ht="14.25">
      <c r="A439" s="1"/>
      <c r="B439" s="25"/>
    </row>
    <row r="440" spans="1:2" ht="14.25">
      <c r="A440" s="1"/>
      <c r="B440" s="25"/>
    </row>
    <row r="441" spans="1:2" ht="14.25">
      <c r="A441" s="1"/>
      <c r="B441" s="25"/>
    </row>
    <row r="442" spans="1:2" ht="14.25">
      <c r="A442" s="1"/>
      <c r="B442" s="25"/>
    </row>
    <row r="443" spans="1:2" ht="14.25">
      <c r="A443" s="1"/>
      <c r="B443" s="25"/>
    </row>
    <row r="444" spans="1:2" ht="14.25">
      <c r="A444" s="1"/>
      <c r="B444" s="25"/>
    </row>
    <row r="445" spans="1:2" ht="14.25">
      <c r="A445" s="1"/>
      <c r="B445" s="25"/>
    </row>
    <row r="446" spans="1:2" ht="14.25">
      <c r="A446" s="1"/>
      <c r="B446" s="25"/>
    </row>
    <row r="447" spans="1:2" ht="14.25">
      <c r="A447" s="1"/>
      <c r="B447" s="25"/>
    </row>
    <row r="448" spans="1:2" ht="14.25">
      <c r="A448" s="1"/>
      <c r="B448" s="25"/>
    </row>
    <row r="449" spans="1:2" ht="14.25">
      <c r="A449" s="1"/>
      <c r="B449" s="25"/>
    </row>
    <row r="450" spans="1:2" ht="14.25">
      <c r="A450" s="1"/>
      <c r="B450" s="25"/>
    </row>
    <row r="451" spans="1:2" ht="14.25">
      <c r="A451" s="1"/>
      <c r="B451" s="25"/>
    </row>
    <row r="452" spans="1:2" ht="14.25">
      <c r="A452" s="1"/>
      <c r="B452" s="25"/>
    </row>
    <row r="453" spans="1:2" ht="14.25">
      <c r="A453" s="1"/>
      <c r="B453" s="25"/>
    </row>
    <row r="454" spans="1:2" ht="14.25">
      <c r="A454" s="1"/>
      <c r="B454" s="25"/>
    </row>
    <row r="455" spans="1:2" ht="14.25">
      <c r="A455" s="1"/>
      <c r="B455" s="25"/>
    </row>
    <row r="456" spans="1:2" ht="14.25">
      <c r="A456" s="1"/>
      <c r="B456" s="25"/>
    </row>
    <row r="457" spans="1:2" ht="14.25">
      <c r="A457" s="1"/>
      <c r="B457" s="25"/>
    </row>
    <row r="458" spans="1:2" ht="14.25">
      <c r="A458" s="1"/>
      <c r="B458" s="25"/>
    </row>
    <row r="459" spans="1:2" ht="14.25">
      <c r="A459" s="1"/>
      <c r="B459" s="25"/>
    </row>
    <row r="460" spans="1:2" ht="14.25">
      <c r="A460" s="1"/>
      <c r="B460" s="25"/>
    </row>
    <row r="461" spans="1:2" ht="14.25">
      <c r="A461" s="1"/>
      <c r="B461" s="25"/>
    </row>
    <row r="462" spans="1:2" ht="14.25">
      <c r="A462" s="1"/>
      <c r="B462" s="25"/>
    </row>
    <row r="463" spans="1:2" ht="14.25">
      <c r="A463" s="1"/>
      <c r="B463" s="25"/>
    </row>
    <row r="464" spans="1:2" ht="14.25">
      <c r="A464" s="1"/>
      <c r="B464" s="25"/>
    </row>
    <row r="465" spans="1:2" ht="14.25">
      <c r="A465" s="1"/>
      <c r="B465" s="25"/>
    </row>
    <row r="466" spans="1:2" ht="14.25">
      <c r="A466" s="1"/>
      <c r="B466" s="25"/>
    </row>
    <row r="467" spans="1:2" ht="14.25">
      <c r="A467" s="1"/>
      <c r="B467" s="25"/>
    </row>
    <row r="468" spans="1:2" ht="14.25">
      <c r="A468" s="1"/>
      <c r="B468" s="25"/>
    </row>
    <row r="469" spans="1:2" ht="14.25">
      <c r="A469" s="1"/>
      <c r="B469" s="25"/>
    </row>
    <row r="470" spans="1:2" ht="14.25">
      <c r="A470" s="1"/>
      <c r="B470" s="25"/>
    </row>
    <row r="471" spans="1:2" ht="14.25">
      <c r="A471" s="1"/>
      <c r="B471" s="25"/>
    </row>
    <row r="472" spans="1:2" ht="14.25">
      <c r="A472" s="1"/>
      <c r="B472" s="25"/>
    </row>
    <row r="473" spans="1:2" ht="14.25">
      <c r="A473" s="1"/>
      <c r="B473" s="25"/>
    </row>
    <row r="474" spans="1:2" ht="14.25">
      <c r="A474" s="1"/>
      <c r="B474" s="25"/>
    </row>
    <row r="475" spans="1:2" ht="14.25">
      <c r="A475" s="1"/>
      <c r="B475" s="25"/>
    </row>
    <row r="476" spans="1:2" ht="14.25">
      <c r="A476" s="1"/>
      <c r="B476" s="25"/>
    </row>
    <row r="477" spans="1:2" ht="14.25">
      <c r="A477" s="1"/>
      <c r="B477" s="25"/>
    </row>
    <row r="478" spans="1:2" ht="14.25">
      <c r="A478" s="1"/>
      <c r="B478" s="25"/>
    </row>
    <row r="479" spans="1:2" ht="14.25">
      <c r="A479" s="1"/>
      <c r="B479" s="25"/>
    </row>
    <row r="480" spans="1:2" ht="14.25">
      <c r="A480" s="1"/>
      <c r="B480" s="25"/>
    </row>
    <row r="481" spans="1:2" ht="14.25">
      <c r="A481" s="1"/>
      <c r="B481" s="25"/>
    </row>
    <row r="482" spans="1:2" ht="14.25">
      <c r="A482" s="1"/>
      <c r="B482" s="25"/>
    </row>
    <row r="483" spans="1:2" ht="14.25">
      <c r="A483" s="1"/>
      <c r="B483" s="25"/>
    </row>
    <row r="484" spans="1:2" ht="14.25">
      <c r="A484" s="1"/>
      <c r="B484" s="25"/>
    </row>
    <row r="485" spans="1:2" ht="14.25">
      <c r="A485" s="1"/>
      <c r="B485" s="25"/>
    </row>
    <row r="486" spans="1:2" ht="14.25">
      <c r="A486" s="1"/>
      <c r="B486" s="25"/>
    </row>
    <row r="487" spans="1:2" ht="14.25">
      <c r="A487" s="1"/>
      <c r="B487" s="25"/>
    </row>
    <row r="488" spans="1:2" ht="14.25">
      <c r="A488" s="1"/>
      <c r="B488" s="25"/>
    </row>
    <row r="489" spans="1:2" ht="14.25">
      <c r="A489" s="1"/>
      <c r="B489" s="25"/>
    </row>
    <row r="490" spans="1:2" ht="14.25">
      <c r="A490" s="1"/>
      <c r="B490" s="25"/>
    </row>
    <row r="491" spans="1:2" ht="14.25">
      <c r="A491" s="1"/>
      <c r="B491" s="25"/>
    </row>
    <row r="492" spans="1:2" ht="14.25">
      <c r="A492" s="1"/>
      <c r="B492" s="25"/>
    </row>
    <row r="493" spans="1:2" ht="14.25">
      <c r="A493" s="1"/>
      <c r="B493" s="25"/>
    </row>
    <row r="494" spans="1:2" ht="14.25">
      <c r="A494" s="1"/>
      <c r="B494" s="25"/>
    </row>
    <row r="495" spans="1:2" ht="14.25">
      <c r="A495" s="1"/>
      <c r="B495" s="25"/>
    </row>
    <row r="496" spans="1:2" ht="14.25">
      <c r="A496" s="1"/>
      <c r="B496" s="25"/>
    </row>
    <row r="497" spans="1:2" ht="14.25">
      <c r="A497" s="1"/>
      <c r="B497" s="25"/>
    </row>
    <row r="498" spans="1:2" ht="14.25">
      <c r="A498" s="1"/>
      <c r="B498" s="25"/>
    </row>
    <row r="499" spans="1:2" ht="14.25">
      <c r="A499" s="1"/>
      <c r="B499" s="25"/>
    </row>
    <row r="500" spans="1:2" ht="14.25">
      <c r="A500" s="1"/>
      <c r="B500" s="25"/>
    </row>
    <row r="501" spans="1:2" ht="14.25">
      <c r="A501" s="1"/>
      <c r="B501" s="25"/>
    </row>
    <row r="502" spans="1:2" ht="14.25">
      <c r="A502" s="1"/>
      <c r="B502" s="25"/>
    </row>
    <row r="503" spans="1:2" ht="14.25">
      <c r="A503" s="1"/>
      <c r="B503" s="25"/>
    </row>
    <row r="504" spans="1:2" ht="14.25">
      <c r="A504" s="1"/>
      <c r="B504" s="25"/>
    </row>
    <row r="505" spans="1:2" ht="14.25">
      <c r="A505" s="1"/>
      <c r="B505" s="25"/>
    </row>
    <row r="506" spans="1:2" ht="14.25">
      <c r="A506" s="1"/>
      <c r="B506" s="25"/>
    </row>
    <row r="507" spans="1:2" ht="14.25">
      <c r="A507" s="1"/>
      <c r="B507" s="25"/>
    </row>
    <row r="508" spans="1:2" ht="14.25">
      <c r="A508" s="1"/>
      <c r="B508" s="25"/>
    </row>
    <row r="509" spans="1:2" ht="14.25">
      <c r="A509" s="1"/>
      <c r="B509" s="25"/>
    </row>
    <row r="510" spans="1:2" ht="14.25">
      <c r="A510" s="1"/>
      <c r="B510" s="25"/>
    </row>
    <row r="511" spans="1:2" ht="14.25">
      <c r="A511" s="1"/>
      <c r="B511" s="25"/>
    </row>
    <row r="512" spans="1:2" ht="14.25">
      <c r="A512" s="1"/>
      <c r="B512" s="25"/>
    </row>
    <row r="513" spans="1:2" ht="14.25">
      <c r="A513" s="1"/>
      <c r="B513" s="25"/>
    </row>
    <row r="514" spans="1:2" ht="14.25">
      <c r="A514" s="1"/>
      <c r="B514" s="25"/>
    </row>
    <row r="515" spans="1:2" ht="14.25">
      <c r="A515" s="1"/>
      <c r="B515" s="25"/>
    </row>
    <row r="516" spans="1:2" ht="14.25">
      <c r="A516" s="1"/>
      <c r="B516" s="25"/>
    </row>
    <row r="517" spans="1:2" ht="14.25">
      <c r="A517" s="1"/>
      <c r="B517" s="25"/>
    </row>
    <row r="518" spans="1:2" ht="14.25">
      <c r="A518" s="1"/>
      <c r="B518" s="25"/>
    </row>
    <row r="519" spans="1:2" ht="14.25">
      <c r="A519" s="1"/>
      <c r="B519" s="25"/>
    </row>
    <row r="520" spans="1:2" ht="14.25">
      <c r="A520" s="1"/>
      <c r="B520" s="25"/>
    </row>
    <row r="521" spans="1:2" ht="14.25">
      <c r="A521" s="1"/>
      <c r="B521" s="25"/>
    </row>
    <row r="522" spans="1:2" ht="14.25">
      <c r="A522" s="1"/>
      <c r="B522" s="25"/>
    </row>
    <row r="523" spans="1:2" ht="14.25">
      <c r="A523" s="1"/>
      <c r="B523" s="25"/>
    </row>
    <row r="524" spans="1:2" ht="14.25">
      <c r="A524" s="1"/>
      <c r="B524" s="25"/>
    </row>
    <row r="525" spans="1:2" ht="14.25">
      <c r="A525" s="1"/>
      <c r="B525" s="25"/>
    </row>
    <row r="526" spans="1:2" ht="14.25">
      <c r="A526" s="1"/>
      <c r="B526" s="25"/>
    </row>
    <row r="527" spans="1:2" ht="14.25">
      <c r="A527" s="1"/>
      <c r="B527" s="25"/>
    </row>
    <row r="528" spans="1:2" ht="14.25">
      <c r="A528" s="1"/>
      <c r="B528" s="25"/>
    </row>
    <row r="529" spans="1:2" ht="14.25">
      <c r="A529" s="1"/>
      <c r="B529" s="25"/>
    </row>
    <row r="530" spans="1:2" ht="14.25">
      <c r="A530" s="1"/>
      <c r="B530" s="25"/>
    </row>
    <row r="531" spans="1:2" ht="14.25">
      <c r="A531" s="1"/>
      <c r="B531" s="25"/>
    </row>
    <row r="532" spans="1:2" ht="14.25">
      <c r="A532" s="1"/>
      <c r="B532" s="25"/>
    </row>
    <row r="533" spans="1:2" ht="14.25">
      <c r="A533" s="1"/>
      <c r="B533" s="25"/>
    </row>
    <row r="534" spans="1:2" ht="14.25">
      <c r="A534" s="1"/>
      <c r="B534" s="25"/>
    </row>
    <row r="535" spans="1:2" ht="14.25">
      <c r="A535" s="1"/>
      <c r="B535" s="25"/>
    </row>
    <row r="536" spans="1:2" ht="14.25">
      <c r="A536" s="1"/>
      <c r="B536" s="25"/>
    </row>
    <row r="537" spans="1:2" ht="14.25">
      <c r="A537" s="1"/>
      <c r="B537" s="25"/>
    </row>
    <row r="538" spans="1:2" ht="14.25">
      <c r="A538" s="1"/>
      <c r="B538" s="25"/>
    </row>
    <row r="539" spans="1:2" ht="14.25">
      <c r="A539" s="1"/>
      <c r="B539" s="25"/>
    </row>
    <row r="540" spans="1:2" ht="14.25">
      <c r="A540" s="1"/>
      <c r="B540" s="25"/>
    </row>
    <row r="541" spans="1:2" ht="14.25">
      <c r="A541" s="1"/>
      <c r="B541" s="25"/>
    </row>
    <row r="542" spans="1:2" ht="14.25">
      <c r="A542" s="1"/>
      <c r="B542" s="25"/>
    </row>
    <row r="543" spans="1:2" ht="14.25">
      <c r="A543" s="1"/>
      <c r="B543" s="25"/>
    </row>
    <row r="544" spans="1:2" ht="14.25">
      <c r="A544" s="1"/>
      <c r="B544" s="25"/>
    </row>
    <row r="545" spans="1:2" ht="14.25">
      <c r="A545" s="1"/>
      <c r="B545" s="25"/>
    </row>
    <row r="546" spans="1:2" ht="14.25">
      <c r="A546" s="1"/>
      <c r="B546" s="25"/>
    </row>
    <row r="547" spans="1:2" ht="14.25">
      <c r="A547" s="1"/>
      <c r="B547" s="25"/>
    </row>
    <row r="548" spans="1:2" ht="14.25">
      <c r="A548" s="1"/>
      <c r="B548" s="25"/>
    </row>
    <row r="549" spans="1:2" ht="14.25">
      <c r="A549" s="1"/>
      <c r="B549" s="25"/>
    </row>
    <row r="550" spans="1:2" ht="14.25">
      <c r="A550" s="1"/>
      <c r="B550" s="25"/>
    </row>
    <row r="551" spans="1:2" ht="14.25">
      <c r="A551" s="1"/>
      <c r="B551" s="25"/>
    </row>
    <row r="552" spans="1:2" ht="14.25">
      <c r="A552" s="1"/>
      <c r="B552" s="25"/>
    </row>
    <row r="553" spans="1:2" ht="14.25">
      <c r="A553" s="1"/>
      <c r="B553" s="25"/>
    </row>
    <row r="554" spans="1:2" ht="14.25">
      <c r="A554" s="1"/>
      <c r="B554" s="25"/>
    </row>
    <row r="555" spans="1:2" ht="14.25">
      <c r="A555" s="1"/>
      <c r="B555" s="25"/>
    </row>
    <row r="556" spans="1:2" ht="14.25">
      <c r="A556" s="1"/>
      <c r="B556" s="25"/>
    </row>
    <row r="557" spans="1:2" ht="14.25">
      <c r="A557" s="1"/>
      <c r="B557" s="25"/>
    </row>
    <row r="558" spans="1:2" ht="14.25">
      <c r="A558" s="1"/>
      <c r="B558" s="25"/>
    </row>
    <row r="559" spans="1:2" ht="14.25">
      <c r="A559" s="1"/>
      <c r="B559" s="25"/>
    </row>
    <row r="560" spans="1:2" ht="14.25">
      <c r="A560" s="1"/>
      <c r="B560" s="25"/>
    </row>
    <row r="561" spans="1:2" ht="14.25">
      <c r="A561" s="1"/>
      <c r="B561" s="25"/>
    </row>
    <row r="562" spans="1:2" ht="14.25">
      <c r="A562" s="1"/>
      <c r="B562" s="25"/>
    </row>
    <row r="563" spans="1:2" ht="14.25">
      <c r="A563" s="1"/>
      <c r="B563" s="25"/>
    </row>
    <row r="564" spans="1:2" ht="14.25">
      <c r="A564" s="1"/>
      <c r="B564" s="25"/>
    </row>
    <row r="565" spans="1:2" ht="14.25">
      <c r="A565" s="1"/>
      <c r="B565" s="25"/>
    </row>
    <row r="566" spans="1:2" ht="14.25">
      <c r="A566" s="1"/>
      <c r="B566" s="25"/>
    </row>
    <row r="567" spans="1:2" ht="14.25">
      <c r="A567" s="1"/>
      <c r="B567" s="25"/>
    </row>
    <row r="568" spans="1:2" ht="14.25">
      <c r="A568" s="1"/>
      <c r="B568" s="25"/>
    </row>
    <row r="569" spans="1:2" ht="14.25">
      <c r="A569" s="1"/>
      <c r="B569" s="25"/>
    </row>
    <row r="570" spans="1:2" ht="14.25">
      <c r="A570" s="1"/>
      <c r="B570" s="25"/>
    </row>
    <row r="571" spans="1:2" ht="14.25">
      <c r="A571" s="1"/>
      <c r="B571" s="25"/>
    </row>
    <row r="572" spans="1:2" ht="14.25">
      <c r="A572" s="1"/>
      <c r="B572" s="25"/>
    </row>
    <row r="573" spans="1:2" ht="14.25">
      <c r="A573" s="1"/>
      <c r="B573" s="25"/>
    </row>
    <row r="574" spans="1:2" ht="14.25">
      <c r="A574" s="1"/>
      <c r="B574" s="25"/>
    </row>
    <row r="575" spans="1:2" ht="14.25">
      <c r="A575" s="1"/>
      <c r="B575" s="25"/>
    </row>
    <row r="576" spans="1:2" ht="14.25">
      <c r="A576" s="1"/>
      <c r="B576" s="25"/>
    </row>
    <row r="577" spans="1:2" ht="14.25">
      <c r="A577" s="1"/>
      <c r="B577" s="25"/>
    </row>
    <row r="578" spans="1:2" ht="14.25">
      <c r="A578" s="1"/>
      <c r="B578" s="25"/>
    </row>
    <row r="579" spans="1:2" ht="14.25">
      <c r="A579" s="1"/>
      <c r="B579" s="25"/>
    </row>
    <row r="580" spans="1:2" ht="14.25">
      <c r="A580" s="1"/>
      <c r="B580" s="25"/>
    </row>
    <row r="581" spans="1:2" ht="14.25">
      <c r="A581" s="1"/>
      <c r="B581" s="25"/>
    </row>
    <row r="582" spans="1:2" ht="14.25">
      <c r="A582" s="1"/>
      <c r="B582" s="25"/>
    </row>
    <row r="583" spans="1:2" ht="14.25">
      <c r="A583" s="1"/>
      <c r="B583" s="25"/>
    </row>
    <row r="584" spans="1:2" ht="14.25">
      <c r="A584" s="1"/>
      <c r="B584" s="25"/>
    </row>
    <row r="585" spans="1:2" ht="14.25">
      <c r="A585" s="1"/>
      <c r="B585" s="25"/>
    </row>
    <row r="586" spans="1:2" ht="14.25">
      <c r="A586" s="1"/>
      <c r="B586" s="25"/>
    </row>
    <row r="587" spans="1:2" ht="14.25">
      <c r="A587" s="1"/>
      <c r="B587" s="25"/>
    </row>
    <row r="588" spans="1:2" ht="14.25">
      <c r="A588" s="1"/>
      <c r="B588" s="25"/>
    </row>
    <row r="589" spans="1:2" ht="14.25">
      <c r="A589" s="1"/>
      <c r="B589" s="25"/>
    </row>
    <row r="590" spans="1:2" ht="14.25">
      <c r="A590" s="1"/>
      <c r="B590" s="25"/>
    </row>
    <row r="591" spans="1:2" ht="14.25">
      <c r="A591" s="1"/>
      <c r="B591" s="25"/>
    </row>
    <row r="592" spans="1:2" ht="14.25">
      <c r="A592" s="1"/>
      <c r="B592" s="25"/>
    </row>
    <row r="593" spans="1:2" ht="14.25">
      <c r="A593" s="1"/>
      <c r="B593" s="25"/>
    </row>
    <row r="594" spans="1:2" ht="14.25">
      <c r="A594" s="1"/>
      <c r="B594" s="25"/>
    </row>
    <row r="595" spans="1:2" ht="14.25">
      <c r="A595" s="1"/>
      <c r="B595" s="25"/>
    </row>
    <row r="596" spans="1:2" ht="14.25">
      <c r="A596" s="1"/>
      <c r="B596" s="25"/>
    </row>
    <row r="597" spans="1:2" ht="14.25">
      <c r="A597" s="1"/>
      <c r="B597" s="25"/>
    </row>
    <row r="598" spans="1:2" ht="14.25">
      <c r="A598" s="1"/>
      <c r="B598" s="25"/>
    </row>
    <row r="599" spans="1:2" ht="14.25">
      <c r="A599" s="1"/>
      <c r="B599" s="25"/>
    </row>
    <row r="600" spans="1:2" ht="14.25">
      <c r="A600" s="1"/>
      <c r="B600" s="25"/>
    </row>
    <row r="601" spans="1:2" ht="14.25">
      <c r="A601" s="1"/>
      <c r="B601" s="25"/>
    </row>
    <row r="602" spans="1:2" ht="14.25">
      <c r="A602" s="1"/>
      <c r="B602" s="25"/>
    </row>
    <row r="603" spans="1:2" ht="14.25">
      <c r="A603" s="1"/>
      <c r="B603" s="25"/>
    </row>
    <row r="604" spans="1:2" ht="14.25">
      <c r="A604" s="1"/>
      <c r="B604" s="25"/>
    </row>
    <row r="605" spans="1:2" ht="14.25">
      <c r="A605" s="1"/>
      <c r="B605" s="25"/>
    </row>
    <row r="606" spans="1:2" ht="14.25">
      <c r="A606" s="1"/>
      <c r="B606" s="25"/>
    </row>
    <row r="607" spans="1:2" ht="14.25">
      <c r="A607" s="1"/>
      <c r="B607" s="25"/>
    </row>
    <row r="608" spans="1:2" ht="14.25">
      <c r="A608" s="1"/>
      <c r="B608" s="25"/>
    </row>
    <row r="609" spans="1:2" ht="14.25">
      <c r="A609" s="1"/>
      <c r="B609" s="25"/>
    </row>
    <row r="610" spans="1:2" ht="14.25">
      <c r="A610" s="1"/>
      <c r="B610" s="25"/>
    </row>
    <row r="611" spans="1:2" ht="14.25">
      <c r="A611" s="1"/>
      <c r="B611" s="25"/>
    </row>
    <row r="612" spans="1:2" ht="14.25">
      <c r="A612" s="1"/>
      <c r="B612" s="25"/>
    </row>
    <row r="613" spans="1:2" ht="14.25">
      <c r="A613" s="1"/>
      <c r="B613" s="25"/>
    </row>
    <row r="614" spans="1:2" ht="14.25">
      <c r="A614" s="1"/>
      <c r="B614" s="25"/>
    </row>
    <row r="615" spans="1:2" ht="14.25">
      <c r="A615" s="1"/>
      <c r="B615" s="25"/>
    </row>
    <row r="616" spans="1:2" ht="14.25">
      <c r="A616" s="1"/>
      <c r="B616" s="25"/>
    </row>
    <row r="617" spans="1:2" ht="14.25">
      <c r="A617" s="1"/>
      <c r="B617" s="25"/>
    </row>
    <row r="618" spans="1:2" ht="14.25">
      <c r="A618" s="1"/>
      <c r="B618" s="25"/>
    </row>
    <row r="619" spans="1:2" ht="14.25">
      <c r="A619" s="1"/>
      <c r="B619" s="25"/>
    </row>
    <row r="620" spans="1:2" ht="14.25">
      <c r="A620" s="1"/>
      <c r="B620" s="25"/>
    </row>
    <row r="621" spans="1:2" ht="14.25">
      <c r="A621" s="1"/>
      <c r="B621" s="25"/>
    </row>
    <row r="622" spans="1:2" ht="14.25">
      <c r="A622" s="1"/>
      <c r="B622" s="25"/>
    </row>
    <row r="623" spans="1:2" ht="14.25">
      <c r="A623" s="1"/>
      <c r="B623" s="25"/>
    </row>
    <row r="624" spans="1:2" ht="14.25">
      <c r="A624" s="1"/>
      <c r="B624" s="25"/>
    </row>
    <row r="625" spans="1:2" ht="14.25">
      <c r="A625" s="1"/>
      <c r="B625" s="25"/>
    </row>
    <row r="626" spans="1:2" ht="14.25">
      <c r="A626" s="1"/>
      <c r="B626" s="25"/>
    </row>
    <row r="627" spans="1:2" ht="14.25">
      <c r="A627" s="1"/>
      <c r="B627" s="25"/>
    </row>
    <row r="628" spans="1:2" ht="14.25">
      <c r="A628" s="1"/>
      <c r="B628" s="25"/>
    </row>
    <row r="629" spans="1:2" ht="14.25">
      <c r="A629" s="1"/>
      <c r="B629" s="25"/>
    </row>
    <row r="630" spans="1:2" ht="14.25">
      <c r="A630" s="1"/>
      <c r="B630" s="25"/>
    </row>
    <row r="631" spans="1:2" ht="14.25">
      <c r="A631" s="1"/>
      <c r="B631" s="25"/>
    </row>
    <row r="632" spans="1:2" ht="14.25">
      <c r="A632" s="1"/>
      <c r="B632" s="25"/>
    </row>
    <row r="633" spans="1:2" ht="14.25">
      <c r="A633" s="1"/>
      <c r="B633" s="25"/>
    </row>
    <row r="634" spans="1:2" ht="14.25">
      <c r="A634" s="1"/>
      <c r="B634" s="25"/>
    </row>
    <row r="635" spans="1:2" ht="14.25">
      <c r="A635" s="1"/>
      <c r="B635" s="25"/>
    </row>
    <row r="636" spans="1:2" ht="14.25">
      <c r="A636" s="1"/>
      <c r="B636" s="25"/>
    </row>
    <row r="637" spans="1:2" ht="14.25">
      <c r="A637" s="1"/>
      <c r="B637" s="25"/>
    </row>
    <row r="638" spans="1:2" ht="14.25">
      <c r="A638" s="1"/>
      <c r="B638" s="25"/>
    </row>
    <row r="639" spans="1:2" ht="14.25">
      <c r="A639" s="1"/>
      <c r="B639" s="25"/>
    </row>
    <row r="640" spans="1:2" ht="14.25">
      <c r="A640" s="1"/>
      <c r="B640" s="25"/>
    </row>
    <row r="641" spans="1:2" ht="14.25">
      <c r="A641" s="1"/>
      <c r="B641" s="25"/>
    </row>
    <row r="642" spans="1:2" ht="14.25">
      <c r="A642" s="1"/>
      <c r="B642" s="25"/>
    </row>
    <row r="643" spans="1:2" ht="14.25">
      <c r="A643" s="1"/>
      <c r="B643" s="25"/>
    </row>
    <row r="644" spans="1:2" ht="14.25">
      <c r="A644" s="1"/>
      <c r="B644" s="25"/>
    </row>
    <row r="645" spans="1:2" ht="14.25">
      <c r="A645" s="1"/>
      <c r="B645" s="25"/>
    </row>
    <row r="646" spans="1:2" ht="14.25">
      <c r="A646" s="1"/>
      <c r="B646" s="25"/>
    </row>
    <row r="647" spans="1:2" ht="14.25">
      <c r="A647" s="1"/>
      <c r="B647" s="25"/>
    </row>
    <row r="648" spans="1:2" ht="14.25">
      <c r="A648" s="1"/>
      <c r="B648" s="25"/>
    </row>
    <row r="649" spans="1:2" ht="14.25">
      <c r="A649" s="1"/>
      <c r="B649" s="25"/>
    </row>
    <row r="650" spans="1:2" ht="14.25">
      <c r="A650" s="1"/>
      <c r="B650" s="25"/>
    </row>
    <row r="651" spans="1:2" ht="14.25">
      <c r="A651" s="1"/>
      <c r="B651" s="25"/>
    </row>
    <row r="652" spans="1:2" ht="14.25">
      <c r="A652" s="1"/>
      <c r="B652" s="25"/>
    </row>
    <row r="653" spans="1:2" ht="14.25">
      <c r="A653" s="1"/>
      <c r="B653" s="25"/>
    </row>
    <row r="654" spans="1:2" ht="14.25">
      <c r="A654" s="1"/>
      <c r="B654" s="25"/>
    </row>
    <row r="655" spans="1:2" ht="14.25">
      <c r="A655" s="1"/>
      <c r="B655" s="25"/>
    </row>
    <row r="656" spans="1:2" ht="14.25">
      <c r="A656" s="1"/>
      <c r="B656" s="25"/>
    </row>
    <row r="657" spans="1:2" ht="14.25">
      <c r="A657" s="1"/>
      <c r="B657" s="25"/>
    </row>
    <row r="658" spans="1:2" ht="14.25">
      <c r="A658" s="1"/>
      <c r="B658" s="25"/>
    </row>
    <row r="659" spans="1:2" ht="14.25">
      <c r="A659" s="1"/>
      <c r="B659" s="25"/>
    </row>
    <row r="660" spans="1:2" ht="14.25">
      <c r="A660" s="1"/>
      <c r="B660" s="25"/>
    </row>
    <row r="661" spans="1:2" ht="14.25">
      <c r="A661" s="1"/>
      <c r="B661" s="25"/>
    </row>
    <row r="662" spans="1:2" ht="14.25">
      <c r="A662" s="1"/>
      <c r="B662" s="25"/>
    </row>
    <row r="663" spans="1:2" ht="14.25">
      <c r="A663" s="1"/>
      <c r="B663" s="25"/>
    </row>
    <row r="664" spans="1:2" ht="14.25">
      <c r="A664" s="1"/>
      <c r="B664" s="25"/>
    </row>
    <row r="665" spans="1:2" ht="14.25">
      <c r="A665" s="1"/>
      <c r="B665" s="25"/>
    </row>
    <row r="666" spans="1:2" ht="14.25">
      <c r="A666" s="1"/>
      <c r="B666" s="25"/>
    </row>
    <row r="667" spans="1:2" ht="14.25">
      <c r="A667" s="1"/>
      <c r="B667" s="25"/>
    </row>
    <row r="668" spans="1:2" ht="14.25">
      <c r="A668" s="1"/>
      <c r="B668" s="25"/>
    </row>
    <row r="669" spans="1:2" ht="14.25">
      <c r="A669" s="1"/>
      <c r="B669" s="25"/>
    </row>
    <row r="670" spans="1:2" ht="14.25">
      <c r="A670" s="1"/>
      <c r="B670" s="25"/>
    </row>
    <row r="671" spans="1:2" ht="14.25">
      <c r="A671" s="1"/>
      <c r="B671" s="25"/>
    </row>
    <row r="672" spans="1:2" ht="14.25">
      <c r="A672" s="1"/>
      <c r="B672" s="25"/>
    </row>
    <row r="673" spans="1:2" ht="14.25">
      <c r="A673" s="1"/>
      <c r="B673" s="25"/>
    </row>
    <row r="674" spans="1:2" ht="14.25">
      <c r="A674" s="1"/>
      <c r="B674" s="25"/>
    </row>
    <row r="675" spans="1:2" ht="14.25">
      <c r="A675" s="1"/>
      <c r="B675" s="25"/>
    </row>
    <row r="676" spans="1:2" ht="14.25">
      <c r="A676" s="1"/>
      <c r="B676" s="25"/>
    </row>
    <row r="677" spans="1:2" ht="14.25">
      <c r="A677" s="1"/>
      <c r="B677" s="25"/>
    </row>
    <row r="678" spans="1:2" ht="14.25">
      <c r="A678" s="1"/>
      <c r="B678" s="25"/>
    </row>
    <row r="679" spans="1:2" ht="14.25">
      <c r="A679" s="1"/>
      <c r="B679" s="25"/>
    </row>
    <row r="680" spans="1:2" ht="14.25">
      <c r="A680" s="1"/>
      <c r="B680" s="25"/>
    </row>
    <row r="681" spans="1:2" ht="14.25">
      <c r="A681" s="1"/>
      <c r="B681" s="25"/>
    </row>
    <row r="682" spans="1:2" ht="14.25">
      <c r="A682" s="1"/>
      <c r="B682" s="25"/>
    </row>
    <row r="683" spans="1:2" ht="14.25">
      <c r="A683" s="1"/>
      <c r="B683" s="25"/>
    </row>
    <row r="684" spans="1:2" ht="14.25">
      <c r="A684" s="1"/>
      <c r="B684" s="25"/>
    </row>
    <row r="685" spans="1:2" ht="14.25">
      <c r="A685" s="1"/>
      <c r="B685" s="25"/>
    </row>
    <row r="686" spans="1:2" ht="14.25">
      <c r="A686" s="1"/>
      <c r="B686" s="25"/>
    </row>
    <row r="687" spans="1:2" ht="14.25">
      <c r="A687" s="1"/>
      <c r="B687" s="25"/>
    </row>
    <row r="688" spans="1:2" ht="14.25">
      <c r="A688" s="1"/>
      <c r="B688" s="25"/>
    </row>
    <row r="689" spans="1:2" ht="14.25">
      <c r="A689" s="1"/>
      <c r="B689" s="25"/>
    </row>
    <row r="690" spans="1:2" ht="14.25">
      <c r="A690" s="1"/>
      <c r="B690" s="25"/>
    </row>
    <row r="691" spans="1:2" ht="14.25">
      <c r="A691" s="1"/>
      <c r="B691" s="25"/>
    </row>
    <row r="692" spans="1:2" ht="14.25">
      <c r="A692" s="1"/>
      <c r="B692" s="25"/>
    </row>
    <row r="693" spans="1:2" ht="14.25">
      <c r="A693" s="1"/>
      <c r="B693" s="25"/>
    </row>
    <row r="694" spans="1:2" ht="14.25">
      <c r="A694" s="1"/>
      <c r="B694" s="25"/>
    </row>
    <row r="695" spans="1:2" ht="14.25">
      <c r="A695" s="1"/>
      <c r="B695" s="25"/>
    </row>
    <row r="696" spans="1:2" ht="14.25">
      <c r="A696" s="1"/>
      <c r="B696" s="25"/>
    </row>
    <row r="697" spans="1:2" ht="14.25">
      <c r="A697" s="1"/>
      <c r="B697" s="25"/>
    </row>
    <row r="698" spans="1:2" ht="14.25">
      <c r="A698" s="1"/>
      <c r="B698" s="25"/>
    </row>
    <row r="699" spans="1:2" ht="14.25">
      <c r="A699" s="1"/>
      <c r="B699" s="25"/>
    </row>
    <row r="700" spans="1:2" ht="14.25">
      <c r="A700" s="1"/>
      <c r="B700" s="25"/>
    </row>
    <row r="701" spans="1:2" ht="14.25">
      <c r="A701" s="1"/>
      <c r="B701" s="25"/>
    </row>
    <row r="702" spans="1:2" ht="14.25">
      <c r="A702" s="1"/>
      <c r="B702" s="25"/>
    </row>
    <row r="703" spans="1:2" ht="14.25">
      <c r="A703" s="1"/>
      <c r="B703" s="25"/>
    </row>
    <row r="704" spans="1:2" ht="14.25">
      <c r="A704" s="1"/>
      <c r="B704" s="25"/>
    </row>
    <row r="705" spans="1:2" ht="14.25">
      <c r="A705" s="1"/>
      <c r="B705" s="25"/>
    </row>
    <row r="706" spans="1:2" ht="14.25">
      <c r="A706" s="1"/>
      <c r="B706" s="25"/>
    </row>
    <row r="707" spans="1:2" ht="14.25">
      <c r="A707" s="1"/>
      <c r="B707" s="25"/>
    </row>
    <row r="708" spans="1:2" ht="14.25">
      <c r="A708" s="1"/>
      <c r="B708" s="25"/>
    </row>
    <row r="709" spans="1:2" ht="14.25">
      <c r="A709" s="1"/>
      <c r="B709" s="25"/>
    </row>
    <row r="710" spans="1:2" ht="14.25">
      <c r="A710" s="1"/>
      <c r="B710" s="25"/>
    </row>
    <row r="711" spans="1:2" ht="14.25">
      <c r="A711" s="1"/>
      <c r="B711" s="25"/>
    </row>
    <row r="712" spans="1:2" ht="14.25">
      <c r="A712" s="1"/>
      <c r="B712" s="25"/>
    </row>
    <row r="713" spans="1:2" ht="14.25">
      <c r="A713" s="1"/>
      <c r="B713" s="25"/>
    </row>
    <row r="714" spans="1:2" ht="14.25">
      <c r="A714" s="1"/>
      <c r="B714" s="25"/>
    </row>
    <row r="715" spans="1:2" ht="14.25">
      <c r="A715" s="1"/>
      <c r="B715" s="25"/>
    </row>
    <row r="716" spans="1:2" ht="14.25">
      <c r="A716" s="1"/>
      <c r="B716" s="25"/>
    </row>
    <row r="717" spans="1:2" ht="14.25">
      <c r="A717" s="1"/>
      <c r="B717" s="25"/>
    </row>
    <row r="718" spans="1:2" ht="14.25">
      <c r="A718" s="1"/>
      <c r="B718" s="25"/>
    </row>
    <row r="719" spans="1:2" ht="14.25">
      <c r="A719" s="1"/>
      <c r="B719" s="25"/>
    </row>
    <row r="720" spans="1:2" ht="14.25">
      <c r="A720" s="1"/>
      <c r="B720" s="25"/>
    </row>
    <row r="721" spans="1:2" ht="14.25">
      <c r="A721" s="1"/>
      <c r="B721" s="25"/>
    </row>
    <row r="722" spans="1:2" ht="14.25">
      <c r="A722" s="1"/>
      <c r="B722" s="25"/>
    </row>
    <row r="723" spans="1:2" ht="14.25">
      <c r="A723" s="1"/>
      <c r="B723" s="25"/>
    </row>
    <row r="724" spans="1:2" ht="14.25">
      <c r="A724" s="1"/>
      <c r="B724" s="25"/>
    </row>
    <row r="725" spans="1:2" ht="14.25">
      <c r="A725" s="1"/>
      <c r="B725" s="25"/>
    </row>
    <row r="726" spans="1:2" ht="14.25">
      <c r="A726" s="1"/>
      <c r="B726" s="25"/>
    </row>
    <row r="727" spans="1:2" ht="14.25">
      <c r="A727" s="1"/>
      <c r="B727" s="25"/>
    </row>
    <row r="728" spans="1:2" ht="14.25">
      <c r="A728" s="1"/>
      <c r="B728" s="25"/>
    </row>
    <row r="729" spans="1:2" ht="14.25">
      <c r="A729" s="1"/>
      <c r="B729" s="25"/>
    </row>
    <row r="730" spans="1:2" ht="14.25">
      <c r="A730" s="1"/>
      <c r="B730" s="25"/>
    </row>
    <row r="731" spans="1:2" ht="14.25">
      <c r="A731" s="1"/>
      <c r="B731" s="25"/>
    </row>
    <row r="732" spans="1:2" ht="14.25">
      <c r="A732" s="1"/>
      <c r="B732" s="25"/>
    </row>
    <row r="733" spans="1:2" ht="14.25">
      <c r="A733" s="1"/>
      <c r="B733" s="25"/>
    </row>
    <row r="734" spans="1:2" ht="14.25">
      <c r="A734" s="1"/>
      <c r="B734" s="25"/>
    </row>
    <row r="735" spans="1:2" ht="14.25">
      <c r="A735" s="1"/>
      <c r="B735" s="25"/>
    </row>
    <row r="736" spans="1:2" ht="14.25">
      <c r="A736" s="1"/>
      <c r="B736" s="25"/>
    </row>
    <row r="737" spans="1:2" ht="14.25">
      <c r="A737" s="1"/>
      <c r="B737" s="25"/>
    </row>
    <row r="738" spans="1:2" ht="14.25">
      <c r="A738" s="1"/>
      <c r="B738" s="25"/>
    </row>
    <row r="739" spans="1:2" ht="14.25">
      <c r="A739" s="1"/>
      <c r="B739" s="25"/>
    </row>
    <row r="740" spans="1:2" ht="14.25">
      <c r="A740" s="1"/>
      <c r="B740" s="25"/>
    </row>
    <row r="741" spans="1:2" ht="14.25">
      <c r="A741" s="1"/>
      <c r="B741" s="25"/>
    </row>
    <row r="742" spans="1:2" ht="14.25">
      <c r="A742" s="1"/>
      <c r="B742" s="25"/>
    </row>
    <row r="743" spans="1:2" ht="14.25">
      <c r="A743" s="1"/>
      <c r="B743" s="25"/>
    </row>
    <row r="744" spans="1:2" ht="14.25">
      <c r="A744" s="1"/>
      <c r="B744" s="25"/>
    </row>
    <row r="745" spans="1:2" ht="14.25">
      <c r="A745" s="1"/>
      <c r="B745" s="25"/>
    </row>
    <row r="746" spans="1:2" ht="14.25">
      <c r="A746" s="1"/>
      <c r="B746" s="25"/>
    </row>
    <row r="747" spans="1:2" ht="14.25">
      <c r="A747" s="1"/>
      <c r="B747" s="25"/>
    </row>
    <row r="748" spans="1:2" ht="14.25">
      <c r="A748" s="1"/>
      <c r="B748" s="25"/>
    </row>
    <row r="749" spans="1:2" ht="14.25">
      <c r="A749" s="1"/>
      <c r="B749" s="25"/>
    </row>
    <row r="750" spans="1:2" ht="14.25">
      <c r="A750" s="1"/>
      <c r="B750" s="25"/>
    </row>
    <row r="751" spans="1:2" ht="14.25">
      <c r="A751" s="1"/>
      <c r="B751" s="25"/>
    </row>
    <row r="752" spans="1:2" ht="14.25">
      <c r="A752" s="1"/>
      <c r="B752" s="25"/>
    </row>
    <row r="753" spans="1:2" ht="14.25">
      <c r="A753" s="1"/>
      <c r="B753" s="25"/>
    </row>
    <row r="754" spans="1:2" ht="14.25">
      <c r="A754" s="1"/>
      <c r="B754" s="25"/>
    </row>
    <row r="755" spans="1:2" ht="14.25">
      <c r="A755" s="1"/>
      <c r="B755" s="25"/>
    </row>
    <row r="756" spans="1:2" ht="14.25">
      <c r="A756" s="1"/>
      <c r="B756" s="25"/>
    </row>
    <row r="757" spans="1:2" ht="14.25">
      <c r="A757" s="1"/>
      <c r="B757" s="25"/>
    </row>
    <row r="758" spans="1:2" ht="14.25">
      <c r="A758" s="1"/>
      <c r="B758" s="25"/>
    </row>
    <row r="759" spans="1:2" ht="14.25">
      <c r="A759" s="1"/>
      <c r="B759" s="25"/>
    </row>
    <row r="760" spans="1:2" ht="14.25">
      <c r="A760" s="1"/>
      <c r="B760" s="25"/>
    </row>
    <row r="761" spans="1:2" ht="14.25">
      <c r="A761" s="1"/>
      <c r="B761" s="25"/>
    </row>
    <row r="762" spans="1:2" ht="14.25">
      <c r="A762" s="1"/>
      <c r="B762" s="25"/>
    </row>
    <row r="763" spans="1:2" ht="14.25">
      <c r="A763" s="1"/>
      <c r="B763" s="25"/>
    </row>
    <row r="764" spans="1:2" ht="14.25">
      <c r="A764" s="1"/>
      <c r="B764" s="25"/>
    </row>
    <row r="765" spans="1:2" ht="14.25">
      <c r="A765" s="1"/>
      <c r="B765" s="25"/>
    </row>
    <row r="766" spans="1:2" ht="14.25">
      <c r="A766" s="1"/>
      <c r="B766" s="25"/>
    </row>
    <row r="767" spans="1:2" ht="14.25">
      <c r="A767" s="1"/>
      <c r="B767" s="25"/>
    </row>
    <row r="768" spans="1:2" ht="14.25">
      <c r="A768" s="1"/>
      <c r="B768" s="25"/>
    </row>
    <row r="769" spans="1:2" ht="14.25">
      <c r="A769" s="1"/>
      <c r="B769" s="25"/>
    </row>
    <row r="770" spans="1:2" ht="14.25">
      <c r="A770" s="1"/>
      <c r="B770" s="25"/>
    </row>
    <row r="771" spans="1:2" ht="14.25">
      <c r="A771" s="1"/>
      <c r="B771" s="25"/>
    </row>
    <row r="772" spans="1:2" ht="14.25">
      <c r="A772" s="1"/>
      <c r="B772" s="25"/>
    </row>
    <row r="773" spans="1:2" ht="14.25">
      <c r="A773" s="1"/>
      <c r="B773" s="25"/>
    </row>
    <row r="774" spans="1:2" ht="14.25">
      <c r="A774" s="1"/>
      <c r="B774" s="25"/>
    </row>
    <row r="775" spans="1:2" ht="14.25">
      <c r="A775" s="1"/>
      <c r="B775" s="25"/>
    </row>
    <row r="776" spans="1:2" ht="14.25">
      <c r="A776" s="1"/>
      <c r="B776" s="25"/>
    </row>
    <row r="777" spans="1:2" ht="14.25">
      <c r="A777" s="1"/>
      <c r="B777" s="25"/>
    </row>
    <row r="778" spans="1:2" ht="14.25">
      <c r="A778" s="1"/>
      <c r="B778" s="25"/>
    </row>
    <row r="779" spans="1:2" ht="14.25">
      <c r="A779" s="1"/>
      <c r="B779" s="25"/>
    </row>
    <row r="780" spans="1:2" ht="14.25">
      <c r="A780" s="1"/>
      <c r="B780" s="25"/>
    </row>
    <row r="781" spans="1:2" ht="14.25">
      <c r="A781" s="1"/>
      <c r="B781" s="25"/>
    </row>
    <row r="782" spans="1:2" ht="14.25">
      <c r="A782" s="1"/>
      <c r="B782" s="25"/>
    </row>
    <row r="783" spans="1:2" ht="14.25">
      <c r="A783" s="1"/>
      <c r="B783" s="25"/>
    </row>
    <row r="784" spans="1:2" ht="14.25">
      <c r="A784" s="1"/>
      <c r="B784" s="25"/>
    </row>
    <row r="785" spans="1:2" ht="14.25">
      <c r="A785" s="1"/>
      <c r="B785" s="25"/>
    </row>
    <row r="786" spans="1:2" ht="14.25">
      <c r="A786" s="1"/>
      <c r="B786" s="25"/>
    </row>
    <row r="787" spans="1:2" ht="14.25">
      <c r="A787" s="1"/>
      <c r="B787" s="25"/>
    </row>
    <row r="788" spans="1:2" ht="14.25">
      <c r="A788" s="1"/>
      <c r="B788" s="25"/>
    </row>
    <row r="789" spans="1:2" ht="14.25">
      <c r="A789" s="1"/>
      <c r="B789" s="25"/>
    </row>
    <row r="790" spans="1:2" ht="14.25">
      <c r="A790" s="1"/>
      <c r="B790" s="25"/>
    </row>
    <row r="791" spans="1:2" ht="14.25">
      <c r="A791" s="1"/>
      <c r="B791" s="25"/>
    </row>
    <row r="792" spans="1:2" ht="14.25">
      <c r="A792" s="1"/>
      <c r="B792" s="25"/>
    </row>
    <row r="793" spans="1:2" ht="14.25">
      <c r="A793" s="1"/>
      <c r="B793" s="25"/>
    </row>
    <row r="794" spans="1:2" ht="14.25">
      <c r="A794" s="1"/>
      <c r="B794" s="25"/>
    </row>
    <row r="795" spans="1:2" ht="14.25">
      <c r="A795" s="1"/>
      <c r="B795" s="25"/>
    </row>
    <row r="796" spans="1:2" ht="14.25">
      <c r="A796" s="1"/>
      <c r="B796" s="25"/>
    </row>
    <row r="797" spans="1:2" ht="14.25">
      <c r="A797" s="1"/>
      <c r="B797" s="25"/>
    </row>
    <row r="798" spans="1:2" ht="14.25">
      <c r="A798" s="1"/>
      <c r="B798" s="25"/>
    </row>
    <row r="799" spans="1:2" ht="14.25">
      <c r="A799" s="1"/>
      <c r="B799" s="25"/>
    </row>
    <row r="800" spans="1:2" ht="14.25">
      <c r="A800" s="1"/>
      <c r="B800" s="25"/>
    </row>
    <row r="801" spans="1:2" ht="14.25">
      <c r="A801" s="1"/>
      <c r="B801" s="25"/>
    </row>
    <row r="802" spans="1:2" ht="14.25">
      <c r="A802" s="1"/>
      <c r="B802" s="25"/>
    </row>
    <row r="803" spans="1:2" ht="14.25">
      <c r="A803" s="1"/>
      <c r="B803" s="25"/>
    </row>
    <row r="804" spans="1:2" ht="14.25">
      <c r="A804" s="1"/>
      <c r="B804" s="25"/>
    </row>
    <row r="805" spans="1:2" ht="14.25">
      <c r="A805" s="1"/>
      <c r="B805" s="25"/>
    </row>
    <row r="806" spans="1:2" ht="14.25">
      <c r="A806" s="1"/>
      <c r="B806" s="25"/>
    </row>
    <row r="807" spans="1:2" ht="14.25">
      <c r="A807" s="1"/>
      <c r="B807" s="25"/>
    </row>
    <row r="808" spans="1:2" ht="14.25">
      <c r="A808" s="1"/>
      <c r="B808" s="25"/>
    </row>
    <row r="809" spans="1:2" ht="14.25">
      <c r="A809" s="1"/>
      <c r="B809" s="25"/>
    </row>
    <row r="810" spans="1:2" ht="14.25">
      <c r="A810" s="1"/>
      <c r="B810" s="25"/>
    </row>
    <row r="811" spans="1:2" ht="14.25">
      <c r="A811" s="1"/>
      <c r="B811" s="25"/>
    </row>
    <row r="812" spans="1:2" ht="14.25">
      <c r="A812" s="1"/>
      <c r="B812" s="25"/>
    </row>
    <row r="813" spans="1:2" ht="14.25">
      <c r="A813" s="1"/>
      <c r="B813" s="25"/>
    </row>
    <row r="814" spans="1:2" ht="14.25">
      <c r="A814" s="1"/>
      <c r="B814" s="25"/>
    </row>
    <row r="815" spans="1:2" ht="14.25">
      <c r="A815" s="1"/>
      <c r="B815" s="25"/>
    </row>
    <row r="816" spans="1:2" ht="14.25">
      <c r="A816" s="1"/>
      <c r="B816" s="25"/>
    </row>
    <row r="817" spans="1:2" ht="14.25">
      <c r="A817" s="1"/>
      <c r="B817" s="25"/>
    </row>
    <row r="818" spans="1:2" ht="14.25">
      <c r="A818" s="1"/>
      <c r="B818" s="25"/>
    </row>
    <row r="819" spans="1:2" ht="14.25">
      <c r="A819" s="1"/>
      <c r="B819" s="25"/>
    </row>
    <row r="820" spans="1:2" ht="14.25">
      <c r="A820" s="1"/>
      <c r="B820" s="25"/>
    </row>
    <row r="821" spans="1:2" ht="14.25">
      <c r="A821" s="1"/>
      <c r="B821" s="25"/>
    </row>
    <row r="822" spans="1:2" ht="14.25">
      <c r="A822" s="1"/>
      <c r="B822" s="25"/>
    </row>
    <row r="823" spans="1:2" ht="14.25">
      <c r="A823" s="1"/>
      <c r="B823" s="25"/>
    </row>
    <row r="824" spans="1:2" ht="14.25">
      <c r="A824" s="1"/>
      <c r="B824" s="25"/>
    </row>
    <row r="825" spans="1:2" ht="14.25">
      <c r="A825" s="1"/>
      <c r="B825" s="25"/>
    </row>
    <row r="826" spans="1:2" ht="14.25">
      <c r="A826" s="1"/>
      <c r="B826" s="25"/>
    </row>
    <row r="827" spans="1:2" ht="14.25">
      <c r="A827" s="1"/>
      <c r="B827" s="25"/>
    </row>
    <row r="828" spans="1:2" ht="14.25">
      <c r="A828" s="1"/>
      <c r="B828" s="25"/>
    </row>
    <row r="829" spans="1:2" ht="14.25">
      <c r="A829" s="1"/>
      <c r="B829" s="25"/>
    </row>
    <row r="830" spans="1:2" ht="14.25">
      <c r="A830" s="1"/>
      <c r="B830" s="25"/>
    </row>
    <row r="831" spans="1:2" ht="14.25">
      <c r="A831" s="1"/>
      <c r="B831" s="25"/>
    </row>
    <row r="832" spans="1:2" ht="14.25">
      <c r="A832" s="1"/>
      <c r="B832" s="25"/>
    </row>
    <row r="833" spans="1:2" ht="14.25">
      <c r="A833" s="1"/>
      <c r="B833" s="25"/>
    </row>
    <row r="834" spans="1:2" ht="14.25">
      <c r="A834" s="1"/>
      <c r="B834" s="25"/>
    </row>
    <row r="835" spans="1:2" ht="14.25">
      <c r="A835" s="1"/>
      <c r="B835" s="25"/>
    </row>
    <row r="836" spans="1:2" ht="14.25">
      <c r="A836" s="1"/>
      <c r="B836" s="25"/>
    </row>
    <row r="837" spans="1:2" ht="14.25">
      <c r="A837" s="1"/>
      <c r="B837" s="25"/>
    </row>
    <row r="838" spans="1:2" ht="14.25">
      <c r="A838" s="1"/>
      <c r="B838" s="25"/>
    </row>
    <row r="839" spans="1:2" ht="14.25">
      <c r="A839" s="1"/>
      <c r="B839" s="25"/>
    </row>
    <row r="840" spans="1:2" ht="14.25">
      <c r="A840" s="1"/>
      <c r="B840" s="25"/>
    </row>
    <row r="841" spans="1:2" ht="14.25">
      <c r="A841" s="1"/>
      <c r="B841" s="25"/>
    </row>
    <row r="842" spans="1:2" ht="14.25">
      <c r="A842" s="1"/>
      <c r="B842" s="25"/>
    </row>
    <row r="843" spans="1:2" ht="14.25">
      <c r="A843" s="1"/>
      <c r="B843" s="25"/>
    </row>
    <row r="844" spans="1:2" ht="14.25">
      <c r="A844" s="1"/>
      <c r="B844" s="25"/>
    </row>
    <row r="845" spans="1:2" ht="14.25">
      <c r="A845" s="1"/>
      <c r="B845" s="25"/>
    </row>
    <row r="846" spans="1:2" ht="14.25">
      <c r="A846" s="1"/>
      <c r="B846" s="25"/>
    </row>
    <row r="847" spans="1:2" ht="14.25">
      <c r="A847" s="1"/>
      <c r="B847" s="25"/>
    </row>
    <row r="848" spans="1:2" ht="14.25">
      <c r="A848" s="1"/>
      <c r="B848" s="25"/>
    </row>
    <row r="849" spans="1:2" ht="14.25">
      <c r="A849" s="1"/>
      <c r="B849" s="25"/>
    </row>
    <row r="850" spans="1:2" ht="14.25">
      <c r="A850" s="1"/>
      <c r="B850" s="25"/>
    </row>
    <row r="851" spans="1:2" ht="14.25">
      <c r="A851" s="1"/>
      <c r="B851" s="25"/>
    </row>
    <row r="852" spans="1:2" ht="14.25">
      <c r="A852" s="1"/>
      <c r="B852" s="25"/>
    </row>
    <row r="853" spans="1:2" ht="14.25">
      <c r="A853" s="1"/>
      <c r="B853" s="25"/>
    </row>
    <row r="854" spans="1:2" ht="14.25">
      <c r="A854" s="1"/>
      <c r="B854" s="25"/>
    </row>
    <row r="855" spans="1:2" ht="14.25">
      <c r="A855" s="1"/>
      <c r="B855" s="25"/>
    </row>
    <row r="856" spans="1:2" ht="14.25">
      <c r="A856" s="1"/>
      <c r="B856" s="25"/>
    </row>
    <row r="857" spans="1:2" ht="14.25">
      <c r="A857" s="1"/>
      <c r="B857" s="25"/>
    </row>
    <row r="858" spans="1:2" ht="14.25">
      <c r="A858" s="1"/>
      <c r="B858" s="25"/>
    </row>
    <row r="859" spans="1:2" ht="14.25">
      <c r="A859" s="1"/>
      <c r="B859" s="25"/>
    </row>
    <row r="860" spans="1:2" ht="14.25">
      <c r="A860" s="1"/>
      <c r="B860" s="25"/>
    </row>
    <row r="861" spans="1:2" ht="14.25">
      <c r="A861" s="1"/>
      <c r="B861" s="25"/>
    </row>
    <row r="862" spans="1:2" ht="14.25">
      <c r="A862" s="1"/>
      <c r="B862" s="25"/>
    </row>
    <row r="863" spans="1:2" ht="14.25">
      <c r="A863" s="1"/>
      <c r="B863" s="25"/>
    </row>
    <row r="864" spans="1:2" ht="14.25">
      <c r="A864" s="1"/>
      <c r="B864" s="25"/>
    </row>
    <row r="865" spans="1:2" ht="14.25">
      <c r="A865" s="1"/>
      <c r="B865" s="25"/>
    </row>
    <row r="866" spans="1:2" ht="14.25">
      <c r="A866" s="1"/>
      <c r="B866" s="25"/>
    </row>
    <row r="867" spans="1:2" ht="14.25">
      <c r="A867" s="1"/>
      <c r="B867" s="25"/>
    </row>
    <row r="868" spans="1:2" ht="14.25">
      <c r="A868" s="1"/>
      <c r="B868" s="25"/>
    </row>
    <row r="869" spans="1:2" ht="14.25">
      <c r="A869" s="1"/>
      <c r="B869" s="25"/>
    </row>
    <row r="870" spans="1:2" ht="14.25">
      <c r="A870" s="1"/>
      <c r="B870" s="25"/>
    </row>
    <row r="871" spans="1:2" ht="14.25">
      <c r="A871" s="1"/>
      <c r="B871" s="25"/>
    </row>
    <row r="872" spans="1:2" ht="14.25">
      <c r="A872" s="1"/>
      <c r="B872" s="25"/>
    </row>
    <row r="873" spans="1:2" ht="14.25">
      <c r="A873" s="1"/>
      <c r="B873" s="25"/>
    </row>
    <row r="874" spans="1:2" ht="14.25">
      <c r="A874" s="1"/>
      <c r="B874" s="25"/>
    </row>
    <row r="875" spans="1:2" ht="14.25">
      <c r="A875" s="1"/>
      <c r="B875" s="25"/>
    </row>
    <row r="876" spans="1:2" ht="14.25">
      <c r="A876" s="1"/>
      <c r="B876" s="25"/>
    </row>
    <row r="877" spans="1:2" ht="14.25">
      <c r="A877" s="1"/>
      <c r="B877" s="25"/>
    </row>
    <row r="878" spans="1:2" ht="14.25">
      <c r="A878" s="1"/>
      <c r="B878" s="25"/>
    </row>
    <row r="879" spans="1:2" ht="14.25">
      <c r="A879" s="1"/>
      <c r="B879" s="25"/>
    </row>
    <row r="880" spans="1:2" ht="14.25">
      <c r="A880" s="1"/>
      <c r="B880" s="25"/>
    </row>
    <row r="881" spans="1:2" ht="14.25">
      <c r="A881" s="1"/>
      <c r="B881" s="25"/>
    </row>
    <row r="882" spans="1:2" ht="14.25">
      <c r="A882" s="1"/>
      <c r="B882" s="25"/>
    </row>
    <row r="883" spans="1:2" ht="14.25">
      <c r="A883" s="1"/>
      <c r="B883" s="25"/>
    </row>
    <row r="884" spans="1:2" ht="14.25">
      <c r="A884" s="1"/>
      <c r="B884" s="25"/>
    </row>
    <row r="885" spans="1:2" ht="14.25">
      <c r="A885" s="1"/>
      <c r="B885" s="25"/>
    </row>
    <row r="886" spans="1:2" ht="14.25">
      <c r="A886" s="1"/>
      <c r="B886" s="25"/>
    </row>
    <row r="887" spans="1:2" ht="14.25">
      <c r="A887" s="1"/>
      <c r="B887" s="25"/>
    </row>
    <row r="888" spans="1:2" ht="14.25">
      <c r="A888" s="1"/>
      <c r="B888" s="25"/>
    </row>
    <row r="889" spans="1:2" ht="14.25">
      <c r="A889" s="1"/>
      <c r="B889" s="25"/>
    </row>
    <row r="890" spans="1:2" ht="14.25">
      <c r="A890" s="1"/>
      <c r="B890" s="25"/>
    </row>
    <row r="891" spans="1:2" ht="14.25">
      <c r="A891" s="1"/>
      <c r="B891" s="25"/>
    </row>
    <row r="892" spans="1:2" ht="14.25">
      <c r="A892" s="1"/>
      <c r="B892" s="25"/>
    </row>
    <row r="893" spans="1:2" ht="14.25">
      <c r="A893" s="1"/>
      <c r="B893" s="25"/>
    </row>
    <row r="894" spans="1:2" ht="14.25">
      <c r="A894" s="1"/>
      <c r="B894" s="25"/>
    </row>
    <row r="895" spans="1:2" ht="14.25">
      <c r="A895" s="1"/>
      <c r="B895" s="25"/>
    </row>
    <row r="896" spans="1:2" ht="14.25">
      <c r="A896" s="1"/>
      <c r="B896" s="25"/>
    </row>
    <row r="897" spans="1:2" ht="14.25">
      <c r="A897" s="1"/>
      <c r="B897" s="25"/>
    </row>
    <row r="898" spans="1:2" ht="14.25">
      <c r="A898" s="1"/>
      <c r="B898" s="25"/>
    </row>
    <row r="899" spans="1:2" ht="14.25">
      <c r="A899" s="1"/>
      <c r="B899" s="25"/>
    </row>
    <row r="900" spans="1:2" ht="14.25">
      <c r="A900" s="1"/>
      <c r="B900" s="25"/>
    </row>
    <row r="901" spans="1:2" ht="14.25">
      <c r="A901" s="1"/>
      <c r="B901" s="25"/>
    </row>
    <row r="902" spans="1:2" ht="14.25">
      <c r="A902" s="1"/>
      <c r="B902" s="25"/>
    </row>
    <row r="903" spans="1:2" ht="14.25">
      <c r="A903" s="1"/>
      <c r="B903" s="25"/>
    </row>
    <row r="904" spans="1:2" ht="14.25">
      <c r="A904" s="1"/>
      <c r="B904" s="25"/>
    </row>
    <row r="905" spans="1:2" ht="14.25">
      <c r="A905" s="1"/>
      <c r="B905" s="25"/>
    </row>
    <row r="906" spans="1:2" ht="14.25">
      <c r="A906" s="1"/>
      <c r="B906" s="25"/>
    </row>
    <row r="907" spans="1:2" ht="14.25">
      <c r="A907" s="1"/>
      <c r="B907" s="25"/>
    </row>
    <row r="908" spans="1:2" ht="14.25">
      <c r="A908" s="1"/>
      <c r="B908" s="25"/>
    </row>
    <row r="909" spans="1:2" ht="14.25">
      <c r="A909" s="1"/>
      <c r="B909" s="25"/>
    </row>
    <row r="910" spans="1:2" ht="14.25">
      <c r="A910" s="1"/>
      <c r="B910" s="25"/>
    </row>
    <row r="911" spans="1:2" ht="14.25">
      <c r="A911" s="1"/>
      <c r="B911" s="25"/>
    </row>
    <row r="912" spans="1:2" ht="14.25">
      <c r="A912" s="1"/>
      <c r="B912" s="25"/>
    </row>
    <row r="913" spans="1:2" ht="14.25">
      <c r="A913" s="1"/>
      <c r="B913" s="25"/>
    </row>
    <row r="914" spans="1:2" ht="14.25">
      <c r="A914" s="1"/>
      <c r="B914" s="25"/>
    </row>
    <row r="915" spans="1:2" ht="14.25">
      <c r="A915" s="1"/>
      <c r="B915" s="25"/>
    </row>
    <row r="916" spans="1:2" ht="14.25">
      <c r="A916" s="1"/>
      <c r="B916" s="25"/>
    </row>
    <row r="917" spans="1:2" ht="14.25">
      <c r="A917" s="1"/>
      <c r="B917" s="25"/>
    </row>
    <row r="918" spans="1:2" ht="14.25">
      <c r="A918" s="1"/>
      <c r="B918" s="25"/>
    </row>
    <row r="919" spans="1:2" ht="14.25">
      <c r="A919" s="1"/>
      <c r="B919" s="25"/>
    </row>
    <row r="920" spans="1:2" ht="14.25">
      <c r="A920" s="1"/>
      <c r="B920" s="25"/>
    </row>
    <row r="921" spans="1:2" ht="14.25">
      <c r="A921" s="1"/>
      <c r="B921" s="25"/>
    </row>
    <row r="922" spans="1:2" ht="14.25">
      <c r="A922" s="1"/>
      <c r="B922" s="25"/>
    </row>
    <row r="923" spans="1:2" ht="14.25">
      <c r="A923" s="1"/>
      <c r="B923" s="25"/>
    </row>
    <row r="924" spans="1:2" ht="14.25">
      <c r="A924" s="1"/>
      <c r="B924" s="25"/>
    </row>
    <row r="925" spans="1:2" ht="14.25">
      <c r="A925" s="1"/>
      <c r="B925" s="25"/>
    </row>
    <row r="926" spans="1:2" ht="14.25">
      <c r="A926" s="1"/>
      <c r="B926" s="25"/>
    </row>
    <row r="927" spans="1:2" ht="14.25">
      <c r="A927" s="1"/>
      <c r="B927" s="25"/>
    </row>
    <row r="928" spans="1:2" ht="14.25">
      <c r="A928" s="1"/>
      <c r="B928" s="25"/>
    </row>
    <row r="929" spans="1:2" ht="14.25">
      <c r="A929" s="1"/>
      <c r="B929" s="25"/>
    </row>
    <row r="930" spans="1:2" ht="14.25">
      <c r="A930" s="1"/>
      <c r="B930" s="25"/>
    </row>
    <row r="931" spans="1:2" ht="14.25">
      <c r="A931" s="1"/>
      <c r="B931" s="25"/>
    </row>
    <row r="932" spans="1:2" ht="14.25">
      <c r="A932" s="1"/>
      <c r="B932" s="25"/>
    </row>
    <row r="933" spans="1:2" ht="14.25">
      <c r="A933" s="1"/>
      <c r="B933" s="25"/>
    </row>
    <row r="934" spans="1:2" ht="14.25">
      <c r="A934" s="1"/>
      <c r="B934" s="25"/>
    </row>
    <row r="935" spans="1:2" ht="14.25">
      <c r="A935" s="1"/>
      <c r="B935" s="25"/>
    </row>
    <row r="936" spans="1:2" ht="14.25">
      <c r="A936" s="1"/>
      <c r="B936" s="25"/>
    </row>
    <row r="937" spans="1:2" ht="14.25">
      <c r="A937" s="1"/>
      <c r="B937" s="25"/>
    </row>
    <row r="938" spans="1:2" ht="14.25">
      <c r="A938" s="1"/>
      <c r="B938" s="25"/>
    </row>
    <row r="939" spans="1:2" ht="14.25">
      <c r="A939" s="1"/>
      <c r="B939" s="25"/>
    </row>
    <row r="940" spans="1:2" ht="14.25">
      <c r="A940" s="1"/>
      <c r="B940" s="25"/>
    </row>
    <row r="941" spans="1:2" ht="14.25">
      <c r="A941" s="1"/>
      <c r="B941" s="25"/>
    </row>
    <row r="942" spans="1:2" ht="14.25">
      <c r="A942" s="1"/>
      <c r="B942" s="25"/>
    </row>
    <row r="943" spans="1:2" ht="14.25">
      <c r="A943" s="1"/>
      <c r="B943" s="25"/>
    </row>
    <row r="944" spans="1:2" ht="14.25">
      <c r="A944" s="1"/>
      <c r="B944" s="25"/>
    </row>
    <row r="945" spans="1:2" ht="14.25">
      <c r="A945" s="1"/>
      <c r="B945" s="25"/>
    </row>
    <row r="946" spans="1:2" ht="14.25">
      <c r="A946" s="1"/>
      <c r="B946" s="25"/>
    </row>
    <row r="947" spans="1:2" ht="14.25">
      <c r="A947" s="1"/>
      <c r="B947" s="25"/>
    </row>
    <row r="948" spans="1:2" ht="14.25">
      <c r="A948" s="1"/>
      <c r="B948" s="25"/>
    </row>
    <row r="949" spans="1:2" ht="14.25">
      <c r="A949" s="1"/>
      <c r="B949" s="25"/>
    </row>
    <row r="950" spans="1:2" ht="14.25">
      <c r="A950" s="1"/>
      <c r="B950" s="25"/>
    </row>
    <row r="951" spans="1:2" ht="14.25">
      <c r="A951" s="1"/>
      <c r="B951" s="25"/>
    </row>
    <row r="952" spans="1:2" ht="14.25">
      <c r="A952" s="1"/>
      <c r="B952" s="25"/>
    </row>
    <row r="953" spans="1:2" ht="14.25">
      <c r="A953" s="1"/>
      <c r="B953" s="25"/>
    </row>
    <row r="954" spans="1:2" ht="14.25">
      <c r="A954" s="1"/>
      <c r="B954" s="25"/>
    </row>
    <row r="955" spans="1:2" ht="14.25">
      <c r="A955" s="1"/>
      <c r="B955" s="25"/>
    </row>
    <row r="956" spans="1:2" ht="14.25">
      <c r="A956" s="1"/>
      <c r="B956" s="25"/>
    </row>
    <row r="957" spans="1:2" ht="14.25">
      <c r="A957" s="1"/>
      <c r="B957" s="25"/>
    </row>
    <row r="958" spans="1:2" ht="14.25">
      <c r="A958" s="1"/>
      <c r="B958" s="25"/>
    </row>
    <row r="959" spans="1:2" ht="14.25">
      <c r="A959" s="1"/>
      <c r="B959" s="25"/>
    </row>
    <row r="960" spans="1:2" ht="14.25">
      <c r="A960" s="1"/>
      <c r="B960" s="25"/>
    </row>
    <row r="961" spans="1:2" ht="14.25">
      <c r="A961" s="1"/>
      <c r="B961" s="25"/>
    </row>
    <row r="962" spans="1:2" ht="14.25">
      <c r="A962" s="1"/>
      <c r="B962" s="25"/>
    </row>
    <row r="963" spans="1:2" ht="14.25">
      <c r="A963" s="1"/>
      <c r="B963" s="25"/>
    </row>
    <row r="964" spans="1:2" ht="14.25">
      <c r="A964" s="1"/>
      <c r="B964" s="25"/>
    </row>
    <row r="965" spans="1:2" ht="14.25">
      <c r="A965" s="1"/>
      <c r="B965" s="25"/>
    </row>
    <row r="966" spans="1:2" ht="14.25">
      <c r="A966" s="1"/>
      <c r="B966" s="25"/>
    </row>
    <row r="967" spans="1:2" ht="14.25">
      <c r="A967" s="1"/>
      <c r="B967" s="25"/>
    </row>
    <row r="968" spans="1:2" ht="14.25">
      <c r="A968" s="1"/>
      <c r="B968" s="25"/>
    </row>
    <row r="969" spans="1:2" ht="14.25">
      <c r="A969" s="1"/>
      <c r="B969" s="25"/>
    </row>
    <row r="970" spans="1:2" ht="14.25">
      <c r="A970" s="1"/>
      <c r="B970" s="25"/>
    </row>
    <row r="971" spans="1:2" ht="14.25">
      <c r="A971" s="1"/>
      <c r="B971" s="25"/>
    </row>
    <row r="972" spans="1:2" ht="14.25">
      <c r="A972" s="1"/>
      <c r="B972" s="25"/>
    </row>
    <row r="973" spans="1:2" ht="14.25">
      <c r="A973" s="1"/>
      <c r="B973" s="25"/>
    </row>
    <row r="974" spans="1:2" ht="14.25">
      <c r="A974" s="1"/>
      <c r="B974" s="25"/>
    </row>
    <row r="975" spans="1:2" ht="14.25">
      <c r="A975" s="1"/>
      <c r="B975" s="25"/>
    </row>
    <row r="976" spans="1:2" ht="14.25">
      <c r="A976" s="1"/>
      <c r="B976" s="25"/>
    </row>
    <row r="977" spans="1:2" ht="14.25">
      <c r="A977" s="1"/>
      <c r="B977" s="25"/>
    </row>
    <row r="978" spans="1:2" ht="14.25">
      <c r="A978" s="1"/>
      <c r="B978" s="25"/>
    </row>
    <row r="979" spans="1:2" ht="14.25">
      <c r="A979" s="1"/>
      <c r="B979" s="25"/>
    </row>
    <row r="980" spans="1:2" ht="14.25">
      <c r="A980" s="1"/>
      <c r="B980" s="25"/>
    </row>
    <row r="981" spans="1:2" ht="14.25">
      <c r="A981" s="1"/>
      <c r="B981" s="25"/>
    </row>
    <row r="982" spans="1:2" ht="14.25">
      <c r="A982" s="1"/>
      <c r="B982" s="25"/>
    </row>
    <row r="983" spans="1:2" ht="14.25">
      <c r="A983" s="1"/>
      <c r="B983" s="25"/>
    </row>
    <row r="984" spans="1:2" ht="14.25">
      <c r="A984" s="1"/>
      <c r="B984" s="25"/>
    </row>
    <row r="985" spans="1:2" ht="14.25">
      <c r="A985" s="1"/>
      <c r="B985" s="25"/>
    </row>
    <row r="986" spans="1:2" ht="14.25">
      <c r="A986" s="1"/>
      <c r="B986" s="25"/>
    </row>
    <row r="987" spans="1:2" ht="14.25">
      <c r="A987" s="1"/>
      <c r="B987" s="25"/>
    </row>
    <row r="988" spans="1:2" ht="14.25">
      <c r="A988" s="1"/>
      <c r="B988" s="25"/>
    </row>
    <row r="989" spans="1:2" ht="14.25">
      <c r="A989" s="1"/>
      <c r="B989" s="25"/>
    </row>
    <row r="990" spans="1:2" ht="14.25">
      <c r="A990" s="1"/>
      <c r="B990" s="25"/>
    </row>
    <row r="991" spans="1:2" ht="14.25">
      <c r="A991" s="1"/>
      <c r="B991" s="25"/>
    </row>
    <row r="992" spans="1:2" ht="14.25">
      <c r="A992" s="1"/>
      <c r="B992" s="25"/>
    </row>
    <row r="993" spans="1:2" ht="14.25">
      <c r="A993" s="1"/>
      <c r="B993" s="25"/>
    </row>
    <row r="994" spans="1:2" ht="14.25">
      <c r="A994" s="1"/>
      <c r="B994" s="25"/>
    </row>
  </sheetData>
  <printOptions/>
  <pageMargins left="0.25" right="0.25" top="0.75" bottom="0.75" header="0.511805555555555" footer="0.51180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tabSelected="1" zoomScale="110" zoomScaleNormal="110" workbookViewId="0" topLeftCell="A40"/>
  </sheetViews>
  <sheetFormatPr defaultColWidth="9.00390625" defaultRowHeight="14.25"/>
  <cols>
    <col min="1" max="1" width="88.375" style="0" customWidth="1"/>
    <col min="2" max="2" width="14.50390625" style="0" customWidth="1"/>
    <col min="3" max="3" width="44.625" style="0" customWidth="1"/>
    <col min="4" max="6" width="7.75390625" style="0" customWidth="1"/>
    <col min="7" max="26" width="7.625" style="0" customWidth="1"/>
    <col min="27" max="1025" width="12.625" style="0" customWidth="1"/>
  </cols>
  <sheetData>
    <row r="1" spans="1:26" ht="75">
      <c r="A1" s="3" t="s">
        <v>90</v>
      </c>
      <c r="B1" s="26" t="s">
        <v>59</v>
      </c>
      <c r="C1" s="5" t="s">
        <v>60</v>
      </c>
      <c r="D1" s="27"/>
      <c r="E1" s="27"/>
      <c r="F1" s="27"/>
      <c r="G1" s="27"/>
      <c r="H1" s="27"/>
      <c r="I1" s="27"/>
      <c r="J1" s="27"/>
      <c r="K1" s="27"/>
      <c r="L1" s="27"/>
      <c r="M1" s="27"/>
      <c r="N1" s="27"/>
      <c r="O1" s="27"/>
      <c r="P1" s="27"/>
      <c r="Q1" s="27"/>
      <c r="R1" s="27"/>
      <c r="S1" s="27"/>
      <c r="T1" s="27"/>
      <c r="U1" s="27"/>
      <c r="V1" s="27"/>
      <c r="W1" s="27"/>
      <c r="X1" s="27"/>
      <c r="Y1" s="27"/>
      <c r="Z1" s="27"/>
    </row>
    <row r="2" spans="1:26" ht="15">
      <c r="A2" s="7" t="s">
        <v>61</v>
      </c>
      <c r="B2" s="28"/>
      <c r="C2" s="29"/>
      <c r="D2" s="27"/>
      <c r="E2" s="27"/>
      <c r="F2" s="27"/>
      <c r="G2" s="27"/>
      <c r="H2" s="27"/>
      <c r="I2" s="27"/>
      <c r="J2" s="27"/>
      <c r="K2" s="27"/>
      <c r="L2" s="27"/>
      <c r="M2" s="27"/>
      <c r="N2" s="27"/>
      <c r="O2" s="27"/>
      <c r="P2" s="27"/>
      <c r="Q2" s="27"/>
      <c r="R2" s="27"/>
      <c r="S2" s="27"/>
      <c r="T2" s="27"/>
      <c r="U2" s="27"/>
      <c r="V2" s="27"/>
      <c r="W2" s="27"/>
      <c r="X2" s="27"/>
      <c r="Y2" s="27"/>
      <c r="Z2" s="27"/>
    </row>
    <row r="3" spans="1:26" ht="33.75">
      <c r="A3" s="10" t="s">
        <v>91</v>
      </c>
      <c r="B3" s="11" t="s">
        <v>92</v>
      </c>
      <c r="C3" s="30"/>
      <c r="D3" s="6"/>
      <c r="E3" s="6"/>
      <c r="F3" s="6"/>
      <c r="G3" s="6"/>
      <c r="H3" s="6"/>
      <c r="I3" s="6"/>
      <c r="J3" s="6"/>
      <c r="K3" s="6"/>
      <c r="L3" s="6"/>
      <c r="M3" s="6"/>
      <c r="N3" s="6"/>
      <c r="O3" s="6"/>
      <c r="P3" s="6"/>
      <c r="Q3" s="6"/>
      <c r="R3" s="6"/>
      <c r="S3" s="6"/>
      <c r="T3" s="6"/>
      <c r="U3" s="6"/>
      <c r="V3" s="6"/>
      <c r="W3" s="6"/>
      <c r="X3" s="6"/>
      <c r="Y3" s="6"/>
      <c r="Z3" s="6"/>
    </row>
    <row r="4" spans="1:26" ht="33.75">
      <c r="A4" s="13" t="s">
        <v>93</v>
      </c>
      <c r="B4" s="14" t="s">
        <v>94</v>
      </c>
      <c r="C4" s="31"/>
      <c r="D4" s="6"/>
      <c r="E4" s="6"/>
      <c r="F4" s="6"/>
      <c r="G4" s="6"/>
      <c r="H4" s="6"/>
      <c r="I4" s="6"/>
      <c r="J4" s="6"/>
      <c r="K4" s="6"/>
      <c r="L4" s="6"/>
      <c r="M4" s="6"/>
      <c r="N4" s="6"/>
      <c r="O4" s="6"/>
      <c r="P4" s="6"/>
      <c r="Q4" s="6"/>
      <c r="R4" s="6"/>
      <c r="S4" s="6"/>
      <c r="T4" s="6"/>
      <c r="U4" s="6"/>
      <c r="V4" s="6"/>
      <c r="W4" s="6"/>
      <c r="X4" s="6"/>
      <c r="Y4" s="6"/>
      <c r="Z4" s="6"/>
    </row>
    <row r="5" spans="1:26" ht="14.25">
      <c r="A5" s="13" t="s">
        <v>64</v>
      </c>
      <c r="B5" s="14" t="s">
        <v>65</v>
      </c>
      <c r="C5" s="31"/>
      <c r="D5" s="6"/>
      <c r="E5" s="6"/>
      <c r="F5" s="6"/>
      <c r="G5" s="6"/>
      <c r="H5" s="6"/>
      <c r="I5" s="6"/>
      <c r="J5" s="6"/>
      <c r="K5" s="6"/>
      <c r="L5" s="6"/>
      <c r="M5" s="6"/>
      <c r="N5" s="6"/>
      <c r="O5" s="6"/>
      <c r="P5" s="6"/>
      <c r="Q5" s="6"/>
      <c r="R5" s="6"/>
      <c r="S5" s="6"/>
      <c r="T5" s="6"/>
      <c r="U5" s="6"/>
      <c r="V5" s="6"/>
      <c r="W5" s="6"/>
      <c r="X5" s="6"/>
      <c r="Y5" s="6"/>
      <c r="Z5" s="6"/>
    </row>
    <row r="6" spans="1:26" ht="14.25">
      <c r="A6" s="13" t="s">
        <v>66</v>
      </c>
      <c r="B6" s="14" t="s">
        <v>65</v>
      </c>
      <c r="C6" s="31"/>
      <c r="D6" s="6"/>
      <c r="E6" s="6"/>
      <c r="F6" s="6"/>
      <c r="G6" s="6"/>
      <c r="H6" s="6"/>
      <c r="I6" s="6"/>
      <c r="J6" s="6"/>
      <c r="K6" s="6"/>
      <c r="L6" s="6"/>
      <c r="M6" s="6"/>
      <c r="N6" s="6"/>
      <c r="O6" s="6"/>
      <c r="P6" s="6"/>
      <c r="Q6" s="6"/>
      <c r="R6" s="6"/>
      <c r="S6" s="6"/>
      <c r="T6" s="6"/>
      <c r="U6" s="6"/>
      <c r="V6" s="6"/>
      <c r="W6" s="6"/>
      <c r="X6" s="6"/>
      <c r="Y6" s="6"/>
      <c r="Z6" s="6"/>
    </row>
    <row r="7" spans="1:26" ht="78.75">
      <c r="A7" s="13" t="s">
        <v>95</v>
      </c>
      <c r="B7" s="14" t="s">
        <v>68</v>
      </c>
      <c r="C7" s="31"/>
      <c r="D7" s="6"/>
      <c r="E7" s="6"/>
      <c r="F7" s="6"/>
      <c r="G7" s="6"/>
      <c r="H7" s="6"/>
      <c r="I7" s="6"/>
      <c r="J7" s="6"/>
      <c r="K7" s="6"/>
      <c r="L7" s="6"/>
      <c r="M7" s="6"/>
      <c r="N7" s="6"/>
      <c r="O7" s="6"/>
      <c r="P7" s="6"/>
      <c r="Q7" s="6"/>
      <c r="R7" s="6"/>
      <c r="S7" s="6"/>
      <c r="T7" s="6"/>
      <c r="U7" s="6"/>
      <c r="V7" s="6"/>
      <c r="W7" s="6"/>
      <c r="X7" s="6"/>
      <c r="Y7" s="6"/>
      <c r="Z7" s="6"/>
    </row>
    <row r="8" spans="1:26" ht="33.75">
      <c r="A8" s="13" t="s">
        <v>96</v>
      </c>
      <c r="B8" s="14" t="s">
        <v>70</v>
      </c>
      <c r="C8" s="31"/>
      <c r="D8" s="6"/>
      <c r="E8" s="6"/>
      <c r="F8" s="6"/>
      <c r="G8" s="6"/>
      <c r="H8" s="6"/>
      <c r="I8" s="6"/>
      <c r="J8" s="6"/>
      <c r="K8" s="6"/>
      <c r="L8" s="6"/>
      <c r="M8" s="6"/>
      <c r="N8" s="6"/>
      <c r="O8" s="6"/>
      <c r="P8" s="6"/>
      <c r="Q8" s="6"/>
      <c r="R8" s="6"/>
      <c r="S8" s="6"/>
      <c r="T8" s="6"/>
      <c r="U8" s="6"/>
      <c r="V8" s="6"/>
      <c r="W8" s="6"/>
      <c r="X8" s="6"/>
      <c r="Y8" s="6"/>
      <c r="Z8" s="6"/>
    </row>
    <row r="9" spans="1:26" ht="22.5">
      <c r="A9" s="13" t="s">
        <v>97</v>
      </c>
      <c r="B9" s="14" t="s">
        <v>72</v>
      </c>
      <c r="C9" s="31"/>
      <c r="D9" s="6"/>
      <c r="E9" s="6"/>
      <c r="F9" s="6"/>
      <c r="G9" s="6"/>
      <c r="H9" s="6"/>
      <c r="I9" s="6"/>
      <c r="J9" s="6"/>
      <c r="K9" s="6"/>
      <c r="L9" s="6"/>
      <c r="M9" s="6"/>
      <c r="N9" s="6"/>
      <c r="O9" s="6"/>
      <c r="P9" s="6"/>
      <c r="Q9" s="6"/>
      <c r="R9" s="6"/>
      <c r="S9" s="6"/>
      <c r="T9" s="6"/>
      <c r="U9" s="6"/>
      <c r="V9" s="6"/>
      <c r="W9" s="6"/>
      <c r="X9" s="6"/>
      <c r="Y9" s="6"/>
      <c r="Z9" s="6"/>
    </row>
    <row r="10" spans="1:26" ht="78.75">
      <c r="A10" s="13" t="s">
        <v>98</v>
      </c>
      <c r="B10" s="14" t="s">
        <v>99</v>
      </c>
      <c r="C10" s="31"/>
      <c r="D10" s="6"/>
      <c r="E10" s="6"/>
      <c r="F10" s="6"/>
      <c r="G10" s="6"/>
      <c r="H10" s="6"/>
      <c r="I10" s="6"/>
      <c r="J10" s="6"/>
      <c r="K10" s="6"/>
      <c r="L10" s="6"/>
      <c r="M10" s="6"/>
      <c r="N10" s="6"/>
      <c r="O10" s="6"/>
      <c r="P10" s="6"/>
      <c r="Q10" s="6"/>
      <c r="R10" s="6"/>
      <c r="S10" s="6"/>
      <c r="T10" s="6"/>
      <c r="U10" s="6"/>
      <c r="V10" s="6"/>
      <c r="W10" s="6"/>
      <c r="X10" s="6"/>
      <c r="Y10" s="6"/>
      <c r="Z10" s="6"/>
    </row>
    <row r="11" spans="1:26" ht="14.25">
      <c r="A11" s="13" t="s">
        <v>100</v>
      </c>
      <c r="B11" s="14" t="s">
        <v>65</v>
      </c>
      <c r="C11" s="31"/>
      <c r="D11" s="6"/>
      <c r="E11" s="6"/>
      <c r="F11" s="6"/>
      <c r="G11" s="6"/>
      <c r="H11" s="6"/>
      <c r="I11" s="6"/>
      <c r="J11" s="6"/>
      <c r="K11" s="6"/>
      <c r="L11" s="6"/>
      <c r="M11" s="6"/>
      <c r="N11" s="6"/>
      <c r="O11" s="6"/>
      <c r="P11" s="6"/>
      <c r="Q11" s="6"/>
      <c r="R11" s="6"/>
      <c r="S11" s="6"/>
      <c r="T11" s="6"/>
      <c r="U11" s="6"/>
      <c r="V11" s="6"/>
      <c r="W11" s="6"/>
      <c r="X11" s="6"/>
      <c r="Y11" s="6"/>
      <c r="Z11" s="6"/>
    </row>
    <row r="12" spans="1:26" ht="14.25">
      <c r="A12" s="13" t="s">
        <v>101</v>
      </c>
      <c r="B12" s="14" t="s">
        <v>65</v>
      </c>
      <c r="C12" s="31"/>
      <c r="D12" s="6"/>
      <c r="E12" s="6"/>
      <c r="F12" s="6"/>
      <c r="G12" s="6"/>
      <c r="H12" s="6"/>
      <c r="I12" s="6"/>
      <c r="J12" s="6"/>
      <c r="K12" s="6"/>
      <c r="L12" s="6"/>
      <c r="M12" s="6"/>
      <c r="N12" s="6"/>
      <c r="O12" s="6"/>
      <c r="P12" s="6"/>
      <c r="Q12" s="6"/>
      <c r="R12" s="6"/>
      <c r="S12" s="6"/>
      <c r="T12" s="6"/>
      <c r="U12" s="6"/>
      <c r="V12" s="6"/>
      <c r="W12" s="6"/>
      <c r="X12" s="6"/>
      <c r="Y12" s="6"/>
      <c r="Z12" s="6"/>
    </row>
    <row r="13" spans="1:26" ht="56.25">
      <c r="A13" s="13" t="s">
        <v>102</v>
      </c>
      <c r="B13" s="14" t="s">
        <v>103</v>
      </c>
      <c r="C13" s="31"/>
      <c r="D13" s="6"/>
      <c r="E13" s="6"/>
      <c r="F13" s="6"/>
      <c r="G13" s="6"/>
      <c r="H13" s="6"/>
      <c r="I13" s="6"/>
      <c r="J13" s="6"/>
      <c r="K13" s="6"/>
      <c r="L13" s="6"/>
      <c r="M13" s="6"/>
      <c r="N13" s="6"/>
      <c r="O13" s="6"/>
      <c r="P13" s="6"/>
      <c r="Q13" s="6"/>
      <c r="R13" s="6"/>
      <c r="S13" s="6"/>
      <c r="T13" s="6"/>
      <c r="U13" s="6"/>
      <c r="V13" s="6"/>
      <c r="W13" s="6"/>
      <c r="X13" s="6"/>
      <c r="Y13" s="6"/>
      <c r="Z13" s="6"/>
    </row>
    <row r="14" spans="1:26" ht="22.5">
      <c r="A14" s="2" t="s">
        <v>104</v>
      </c>
      <c r="B14" s="32" t="s">
        <v>79</v>
      </c>
      <c r="C14" s="33"/>
      <c r="D14" s="6"/>
      <c r="E14" s="6"/>
      <c r="F14" s="6"/>
      <c r="G14" s="6"/>
      <c r="H14" s="6"/>
      <c r="I14" s="6"/>
      <c r="J14" s="6"/>
      <c r="K14" s="6"/>
      <c r="L14" s="6"/>
      <c r="M14" s="6"/>
      <c r="N14" s="6"/>
      <c r="O14" s="6"/>
      <c r="P14" s="6"/>
      <c r="Q14" s="6"/>
      <c r="R14" s="6"/>
      <c r="S14" s="6"/>
      <c r="T14" s="6"/>
      <c r="U14" s="6"/>
      <c r="V14" s="6"/>
      <c r="W14" s="6"/>
      <c r="X14" s="6"/>
      <c r="Y14" s="6"/>
      <c r="Z14" s="6"/>
    </row>
    <row r="15" spans="1:26" ht="22.5">
      <c r="A15" s="13" t="s">
        <v>80</v>
      </c>
      <c r="B15" s="14" t="s">
        <v>65</v>
      </c>
      <c r="C15" s="31"/>
      <c r="D15" s="6"/>
      <c r="E15" s="6"/>
      <c r="F15" s="6"/>
      <c r="G15" s="6"/>
      <c r="H15" s="6"/>
      <c r="I15" s="6"/>
      <c r="J15" s="6"/>
      <c r="K15" s="6"/>
      <c r="L15" s="6"/>
      <c r="M15" s="6"/>
      <c r="N15" s="6"/>
      <c r="O15" s="6"/>
      <c r="P15" s="6"/>
      <c r="Q15" s="6"/>
      <c r="R15" s="6"/>
      <c r="S15" s="6"/>
      <c r="T15" s="6"/>
      <c r="U15" s="6"/>
      <c r="V15" s="6"/>
      <c r="W15" s="6"/>
      <c r="X15" s="6"/>
      <c r="Y15" s="6"/>
      <c r="Z15" s="6"/>
    </row>
    <row r="16" spans="1:26" ht="14.25">
      <c r="A16" s="13" t="s">
        <v>105</v>
      </c>
      <c r="B16" s="14" t="s">
        <v>65</v>
      </c>
      <c r="C16" s="31"/>
      <c r="D16" s="6"/>
      <c r="E16" s="6"/>
      <c r="F16" s="6"/>
      <c r="G16" s="6"/>
      <c r="H16" s="6"/>
      <c r="I16" s="6"/>
      <c r="J16" s="6"/>
      <c r="K16" s="6"/>
      <c r="L16" s="6"/>
      <c r="M16" s="6"/>
      <c r="N16" s="6"/>
      <c r="O16" s="6"/>
      <c r="P16" s="6"/>
      <c r="Q16" s="6"/>
      <c r="R16" s="6"/>
      <c r="S16" s="6"/>
      <c r="T16" s="6"/>
      <c r="U16" s="6"/>
      <c r="V16" s="6"/>
      <c r="W16" s="6"/>
      <c r="X16" s="6"/>
      <c r="Y16" s="6"/>
      <c r="Z16" s="6"/>
    </row>
    <row r="17" spans="1:26" ht="281.25">
      <c r="A17" s="16" t="s">
        <v>82</v>
      </c>
      <c r="B17" s="14" t="s">
        <v>106</v>
      </c>
      <c r="C17" s="31"/>
      <c r="D17" s="6"/>
      <c r="E17" s="6"/>
      <c r="F17" s="6"/>
      <c r="G17" s="6"/>
      <c r="H17" s="6"/>
      <c r="I17" s="6"/>
      <c r="J17" s="6"/>
      <c r="K17" s="6"/>
      <c r="L17" s="6"/>
      <c r="M17" s="6"/>
      <c r="N17" s="6"/>
      <c r="O17" s="6"/>
      <c r="P17" s="6"/>
      <c r="Q17" s="6"/>
      <c r="R17" s="6"/>
      <c r="S17" s="6"/>
      <c r="T17" s="6"/>
      <c r="U17" s="6"/>
      <c r="V17" s="6"/>
      <c r="W17" s="6"/>
      <c r="X17" s="6"/>
      <c r="Y17" s="6"/>
      <c r="Z17" s="6"/>
    </row>
    <row r="18" spans="1:26" ht="22.5">
      <c r="A18" s="16" t="s">
        <v>107</v>
      </c>
      <c r="B18" s="17" t="s">
        <v>65</v>
      </c>
      <c r="C18" s="18"/>
      <c r="D18" s="6"/>
      <c r="E18" s="6"/>
      <c r="F18" s="6"/>
      <c r="G18" s="6"/>
      <c r="H18" s="6"/>
      <c r="I18" s="6"/>
      <c r="J18" s="6"/>
      <c r="K18" s="6"/>
      <c r="L18" s="6"/>
      <c r="M18" s="6"/>
      <c r="N18" s="6"/>
      <c r="O18" s="6"/>
      <c r="P18" s="6"/>
      <c r="Q18" s="6"/>
      <c r="R18" s="6"/>
      <c r="S18" s="6"/>
      <c r="T18" s="6"/>
      <c r="U18" s="6"/>
      <c r="V18" s="6"/>
      <c r="W18" s="6"/>
      <c r="X18" s="6"/>
      <c r="Y18" s="6"/>
      <c r="Z18" s="6"/>
    </row>
    <row r="19" spans="1:26" ht="15">
      <c r="A19" s="7" t="s">
        <v>84</v>
      </c>
      <c r="B19" s="8"/>
      <c r="C19" s="34"/>
      <c r="D19" s="6"/>
      <c r="E19" s="6"/>
      <c r="F19" s="6"/>
      <c r="G19" s="6"/>
      <c r="H19" s="6"/>
      <c r="I19" s="6"/>
      <c r="J19" s="6"/>
      <c r="K19" s="6"/>
      <c r="L19" s="6"/>
      <c r="M19" s="6"/>
      <c r="N19" s="6"/>
      <c r="O19" s="6"/>
      <c r="P19" s="6"/>
      <c r="Q19" s="6"/>
      <c r="R19" s="6"/>
      <c r="S19" s="6"/>
      <c r="T19" s="6"/>
      <c r="U19" s="6"/>
      <c r="V19" s="6"/>
      <c r="W19" s="6"/>
      <c r="X19" s="6"/>
      <c r="Y19" s="6"/>
      <c r="Z19" s="6"/>
    </row>
    <row r="20" spans="1:26" ht="136.5" customHeight="1">
      <c r="A20" s="19" t="s">
        <v>108</v>
      </c>
      <c r="B20" s="20" t="s">
        <v>65</v>
      </c>
      <c r="C20" s="35"/>
      <c r="D20" s="6"/>
      <c r="E20" s="6"/>
      <c r="F20" s="6"/>
      <c r="G20" s="6"/>
      <c r="H20" s="6"/>
      <c r="I20" s="6"/>
      <c r="J20" s="6"/>
      <c r="K20" s="6"/>
      <c r="L20" s="6"/>
      <c r="M20" s="6"/>
      <c r="N20" s="6"/>
      <c r="O20" s="6"/>
      <c r="P20" s="6"/>
      <c r="Q20" s="6"/>
      <c r="R20" s="6"/>
      <c r="S20" s="6"/>
      <c r="T20" s="6"/>
      <c r="U20" s="6"/>
      <c r="V20" s="6"/>
      <c r="W20" s="6"/>
      <c r="X20" s="6"/>
      <c r="Y20" s="6"/>
      <c r="Z20" s="6"/>
    </row>
    <row r="21" spans="1:26" ht="15">
      <c r="A21" s="7" t="s">
        <v>109</v>
      </c>
      <c r="B21" s="36"/>
      <c r="C21" s="34"/>
      <c r="D21" s="6"/>
      <c r="E21" s="6"/>
      <c r="F21" s="6"/>
      <c r="G21" s="6"/>
      <c r="H21" s="6"/>
      <c r="I21" s="6"/>
      <c r="J21" s="6"/>
      <c r="K21" s="6"/>
      <c r="L21" s="6"/>
      <c r="M21" s="6"/>
      <c r="N21" s="6"/>
      <c r="O21" s="6"/>
      <c r="P21" s="6"/>
      <c r="Q21" s="6"/>
      <c r="R21" s="6"/>
      <c r="S21" s="6"/>
      <c r="T21" s="6"/>
      <c r="U21" s="6"/>
      <c r="V21" s="6"/>
      <c r="W21" s="6"/>
      <c r="X21" s="6"/>
      <c r="Y21" s="6"/>
      <c r="Z21" s="6"/>
    </row>
    <row r="22" spans="1:26" ht="67.5">
      <c r="A22" s="10" t="s">
        <v>87</v>
      </c>
      <c r="B22" s="11" t="s">
        <v>110</v>
      </c>
      <c r="C22" s="30"/>
      <c r="D22" s="6"/>
      <c r="E22" s="6"/>
      <c r="F22" s="6"/>
      <c r="G22" s="6"/>
      <c r="H22" s="6"/>
      <c r="I22" s="6"/>
      <c r="J22" s="6"/>
      <c r="K22" s="6"/>
      <c r="L22" s="6"/>
      <c r="M22" s="6"/>
      <c r="N22" s="6"/>
      <c r="O22" s="6"/>
      <c r="P22" s="6"/>
      <c r="Q22" s="6"/>
      <c r="R22" s="6"/>
      <c r="S22" s="6"/>
      <c r="T22" s="6"/>
      <c r="U22" s="6"/>
      <c r="V22" s="6"/>
      <c r="W22" s="6"/>
      <c r="X22" s="6"/>
      <c r="Y22" s="6"/>
      <c r="Z22" s="6"/>
    </row>
    <row r="23" spans="1:26" ht="45">
      <c r="A23" s="2" t="s">
        <v>111</v>
      </c>
      <c r="B23" s="14" t="s">
        <v>112</v>
      </c>
      <c r="C23" s="31"/>
      <c r="D23" s="6"/>
      <c r="E23" s="6"/>
      <c r="F23" s="6"/>
      <c r="G23" s="6"/>
      <c r="H23" s="6"/>
      <c r="I23" s="6"/>
      <c r="J23" s="6"/>
      <c r="K23" s="6"/>
      <c r="L23" s="6"/>
      <c r="M23" s="6"/>
      <c r="N23" s="6"/>
      <c r="O23" s="6"/>
      <c r="P23" s="6"/>
      <c r="Q23" s="6"/>
      <c r="R23" s="6"/>
      <c r="S23" s="6"/>
      <c r="T23" s="6"/>
      <c r="U23" s="6"/>
      <c r="V23" s="6"/>
      <c r="W23" s="6"/>
      <c r="X23" s="6"/>
      <c r="Y23" s="6"/>
      <c r="Z23" s="6"/>
    </row>
    <row r="24" spans="1:26" ht="78.75">
      <c r="A24" s="13" t="s">
        <v>113</v>
      </c>
      <c r="B24" s="14" t="s">
        <v>114</v>
      </c>
      <c r="C24" s="31"/>
      <c r="D24" s="6"/>
      <c r="E24" s="6"/>
      <c r="F24" s="6"/>
      <c r="G24" s="6"/>
      <c r="H24" s="6"/>
      <c r="I24" s="6"/>
      <c r="J24" s="6"/>
      <c r="K24" s="6"/>
      <c r="L24" s="6"/>
      <c r="M24" s="6"/>
      <c r="N24" s="6"/>
      <c r="O24" s="6"/>
      <c r="P24" s="6"/>
      <c r="Q24" s="6"/>
      <c r="R24" s="6"/>
      <c r="S24" s="6"/>
      <c r="T24" s="6"/>
      <c r="U24" s="6"/>
      <c r="V24" s="6"/>
      <c r="W24" s="6"/>
      <c r="X24" s="6"/>
      <c r="Y24" s="6"/>
      <c r="Z24" s="6"/>
    </row>
    <row r="25" spans="1:26" ht="22.5">
      <c r="A25" s="13" t="s">
        <v>115</v>
      </c>
      <c r="B25" s="14" t="s">
        <v>72</v>
      </c>
      <c r="C25" s="33"/>
      <c r="D25" s="6"/>
      <c r="E25" s="6"/>
      <c r="F25" s="6"/>
      <c r="G25" s="6"/>
      <c r="H25" s="6"/>
      <c r="I25" s="6"/>
      <c r="J25" s="6"/>
      <c r="K25" s="6"/>
      <c r="L25" s="6"/>
      <c r="M25" s="6"/>
      <c r="N25" s="6"/>
      <c r="O25" s="6"/>
      <c r="P25" s="6"/>
      <c r="Q25" s="6"/>
      <c r="R25" s="6"/>
      <c r="S25" s="6"/>
      <c r="T25" s="6"/>
      <c r="U25" s="6"/>
      <c r="V25" s="6"/>
      <c r="W25" s="6"/>
      <c r="X25" s="6"/>
      <c r="Y25" s="6"/>
      <c r="Z25" s="6"/>
    </row>
    <row r="26" spans="1:26" ht="45">
      <c r="A26" s="13" t="s">
        <v>116</v>
      </c>
      <c r="B26" s="14" t="s">
        <v>117</v>
      </c>
      <c r="C26" s="31"/>
      <c r="D26" s="6"/>
      <c r="E26" s="6"/>
      <c r="F26" s="6"/>
      <c r="G26" s="6"/>
      <c r="H26" s="6"/>
      <c r="I26" s="6"/>
      <c r="J26" s="6"/>
      <c r="K26" s="6"/>
      <c r="L26" s="6"/>
      <c r="M26" s="6"/>
      <c r="N26" s="6"/>
      <c r="O26" s="6"/>
      <c r="P26" s="6"/>
      <c r="Q26" s="6"/>
      <c r="R26" s="6"/>
      <c r="S26" s="6"/>
      <c r="T26" s="6"/>
      <c r="U26" s="6"/>
      <c r="V26" s="6"/>
      <c r="W26" s="6"/>
      <c r="X26" s="6"/>
      <c r="Y26" s="6"/>
      <c r="Z26" s="6"/>
    </row>
    <row r="27" spans="1:26" ht="33.75">
      <c r="A27" s="13" t="s">
        <v>118</v>
      </c>
      <c r="B27" s="14" t="s">
        <v>119</v>
      </c>
      <c r="C27" s="31"/>
      <c r="D27" s="6"/>
      <c r="E27" s="6"/>
      <c r="F27" s="6"/>
      <c r="G27" s="6"/>
      <c r="H27" s="6"/>
      <c r="I27" s="6"/>
      <c r="J27" s="6"/>
      <c r="K27" s="6"/>
      <c r="L27" s="6"/>
      <c r="M27" s="6"/>
      <c r="N27" s="6"/>
      <c r="O27" s="6"/>
      <c r="P27" s="6"/>
      <c r="Q27" s="6"/>
      <c r="R27" s="6"/>
      <c r="S27" s="6"/>
      <c r="T27" s="6"/>
      <c r="U27" s="6"/>
      <c r="V27" s="6"/>
      <c r="W27" s="6"/>
      <c r="X27" s="6"/>
      <c r="Y27" s="6"/>
      <c r="Z27" s="6"/>
    </row>
    <row r="28" spans="1:26" ht="14.25">
      <c r="A28" s="13" t="s">
        <v>120</v>
      </c>
      <c r="B28" s="14" t="s">
        <v>65</v>
      </c>
      <c r="C28" s="31"/>
      <c r="D28" s="6"/>
      <c r="E28" s="6"/>
      <c r="F28" s="6"/>
      <c r="G28" s="6"/>
      <c r="H28" s="6"/>
      <c r="I28" s="6"/>
      <c r="J28" s="6"/>
      <c r="K28" s="6"/>
      <c r="L28" s="6"/>
      <c r="M28" s="6"/>
      <c r="N28" s="6"/>
      <c r="O28" s="6"/>
      <c r="P28" s="6"/>
      <c r="Q28" s="6"/>
      <c r="R28" s="6"/>
      <c r="S28" s="6"/>
      <c r="T28" s="6"/>
      <c r="U28" s="6"/>
      <c r="V28" s="6"/>
      <c r="W28" s="6"/>
      <c r="X28" s="6"/>
      <c r="Y28" s="6"/>
      <c r="Z28" s="6"/>
    </row>
    <row r="29" spans="1:26" ht="14.25">
      <c r="A29" s="13" t="s">
        <v>121</v>
      </c>
      <c r="B29" s="14" t="s">
        <v>65</v>
      </c>
      <c r="C29" s="31"/>
      <c r="D29" s="6"/>
      <c r="E29" s="6"/>
      <c r="F29" s="6"/>
      <c r="G29" s="6"/>
      <c r="H29" s="6"/>
      <c r="I29" s="6"/>
      <c r="J29" s="6"/>
      <c r="K29" s="6"/>
      <c r="L29" s="6"/>
      <c r="M29" s="6"/>
      <c r="N29" s="6"/>
      <c r="O29" s="6"/>
      <c r="P29" s="6"/>
      <c r="Q29" s="6"/>
      <c r="R29" s="6"/>
      <c r="S29" s="6"/>
      <c r="T29" s="6"/>
      <c r="U29" s="6"/>
      <c r="V29" s="6"/>
      <c r="W29" s="6"/>
      <c r="X29" s="6"/>
      <c r="Y29" s="6"/>
      <c r="Z29" s="6"/>
    </row>
    <row r="30" spans="1:26" ht="14.25">
      <c r="A30" s="13" t="s">
        <v>122</v>
      </c>
      <c r="B30" s="14" t="s">
        <v>65</v>
      </c>
      <c r="C30" s="31"/>
      <c r="D30" s="6"/>
      <c r="E30" s="6"/>
      <c r="F30" s="6"/>
      <c r="G30" s="6"/>
      <c r="H30" s="6"/>
      <c r="I30" s="6"/>
      <c r="J30" s="6"/>
      <c r="K30" s="6"/>
      <c r="L30" s="6"/>
      <c r="M30" s="6"/>
      <c r="N30" s="6"/>
      <c r="O30" s="6"/>
      <c r="P30" s="6"/>
      <c r="Q30" s="6"/>
      <c r="R30" s="6"/>
      <c r="S30" s="6"/>
      <c r="T30" s="6"/>
      <c r="U30" s="6"/>
      <c r="V30" s="6"/>
      <c r="W30" s="6"/>
      <c r="X30" s="6"/>
      <c r="Y30" s="6"/>
      <c r="Z30" s="6"/>
    </row>
    <row r="31" spans="1:26" ht="14.25">
      <c r="A31" s="13" t="s">
        <v>123</v>
      </c>
      <c r="B31" s="14" t="s">
        <v>65</v>
      </c>
      <c r="C31" s="31"/>
      <c r="D31" s="6"/>
      <c r="E31" s="6"/>
      <c r="F31" s="6"/>
      <c r="G31" s="6"/>
      <c r="H31" s="6"/>
      <c r="I31" s="6"/>
      <c r="J31" s="6"/>
      <c r="K31" s="6"/>
      <c r="L31" s="6"/>
      <c r="M31" s="6"/>
      <c r="N31" s="6"/>
      <c r="O31" s="6"/>
      <c r="P31" s="6"/>
      <c r="Q31" s="6"/>
      <c r="R31" s="6"/>
      <c r="S31" s="6"/>
      <c r="T31" s="6"/>
      <c r="U31" s="6"/>
      <c r="V31" s="6"/>
      <c r="W31" s="6"/>
      <c r="X31" s="6"/>
      <c r="Y31" s="6"/>
      <c r="Z31" s="6"/>
    </row>
    <row r="32" spans="1:26" ht="14.25">
      <c r="A32" s="13" t="s">
        <v>124</v>
      </c>
      <c r="B32" s="14" t="s">
        <v>65</v>
      </c>
      <c r="C32" s="31"/>
      <c r="D32" s="6"/>
      <c r="E32" s="6"/>
      <c r="F32" s="6"/>
      <c r="G32" s="6"/>
      <c r="H32" s="6"/>
      <c r="I32" s="6"/>
      <c r="J32" s="6"/>
      <c r="K32" s="6"/>
      <c r="L32" s="6"/>
      <c r="M32" s="6"/>
      <c r="N32" s="6"/>
      <c r="O32" s="6"/>
      <c r="P32" s="6"/>
      <c r="Q32" s="6"/>
      <c r="R32" s="6"/>
      <c r="S32" s="6"/>
      <c r="T32" s="6"/>
      <c r="U32" s="6"/>
      <c r="V32" s="6"/>
      <c r="W32" s="6"/>
      <c r="X32" s="6"/>
      <c r="Y32" s="6"/>
      <c r="Z32" s="6"/>
    </row>
    <row r="33" spans="1:26" ht="33.75">
      <c r="A33" s="13" t="s">
        <v>125</v>
      </c>
      <c r="B33" s="14" t="s">
        <v>126</v>
      </c>
      <c r="C33" s="31"/>
      <c r="D33" s="6"/>
      <c r="E33" s="6"/>
      <c r="F33" s="6"/>
      <c r="G33" s="6"/>
      <c r="H33" s="6"/>
      <c r="I33" s="6"/>
      <c r="J33" s="6"/>
      <c r="K33" s="6"/>
      <c r="L33" s="6"/>
      <c r="M33" s="6"/>
      <c r="N33" s="6"/>
      <c r="O33" s="6"/>
      <c r="P33" s="6"/>
      <c r="Q33" s="6"/>
      <c r="R33" s="6"/>
      <c r="S33" s="6"/>
      <c r="T33" s="6"/>
      <c r="U33" s="6"/>
      <c r="V33" s="6"/>
      <c r="W33" s="6"/>
      <c r="X33" s="6"/>
      <c r="Y33" s="6"/>
      <c r="Z33" s="6"/>
    </row>
    <row r="34" spans="1:26" ht="153" customHeight="1">
      <c r="A34" s="13" t="s">
        <v>127</v>
      </c>
      <c r="B34" s="14" t="s">
        <v>128</v>
      </c>
      <c r="C34" s="31"/>
      <c r="D34" s="6"/>
      <c r="E34" s="6"/>
      <c r="F34" s="6"/>
      <c r="G34" s="6"/>
      <c r="H34" s="6"/>
      <c r="I34" s="6"/>
      <c r="J34" s="6"/>
      <c r="K34" s="6"/>
      <c r="L34" s="6"/>
      <c r="M34" s="6"/>
      <c r="N34" s="6"/>
      <c r="O34" s="6"/>
      <c r="P34" s="6"/>
      <c r="Q34" s="6"/>
      <c r="R34" s="6"/>
      <c r="S34" s="6"/>
      <c r="T34" s="6"/>
      <c r="U34" s="6"/>
      <c r="V34" s="6"/>
      <c r="W34" s="6"/>
      <c r="X34" s="6"/>
      <c r="Y34" s="6"/>
      <c r="Z34" s="6"/>
    </row>
    <row r="35" spans="1:26" ht="22.5">
      <c r="A35" s="13" t="s">
        <v>129</v>
      </c>
      <c r="B35" s="14" t="s">
        <v>65</v>
      </c>
      <c r="C35" s="31"/>
      <c r="D35" s="6"/>
      <c r="E35" s="6"/>
      <c r="F35" s="6"/>
      <c r="G35" s="6"/>
      <c r="H35" s="6"/>
      <c r="I35" s="6"/>
      <c r="J35" s="6"/>
      <c r="K35" s="6"/>
      <c r="L35" s="6"/>
      <c r="M35" s="6"/>
      <c r="N35" s="6"/>
      <c r="O35" s="6"/>
      <c r="P35" s="6"/>
      <c r="Q35" s="6"/>
      <c r="R35" s="6"/>
      <c r="S35" s="6"/>
      <c r="T35" s="6"/>
      <c r="U35" s="6"/>
      <c r="V35" s="6"/>
      <c r="W35" s="6"/>
      <c r="X35" s="6"/>
      <c r="Y35" s="6"/>
      <c r="Z35" s="6"/>
    </row>
    <row r="36" spans="1:26" ht="33.75">
      <c r="A36" s="13" t="s">
        <v>130</v>
      </c>
      <c r="B36" s="14" t="s">
        <v>65</v>
      </c>
      <c r="C36" s="31"/>
      <c r="D36" s="6"/>
      <c r="E36" s="6"/>
      <c r="F36" s="6"/>
      <c r="G36" s="6"/>
      <c r="H36" s="6"/>
      <c r="I36" s="6"/>
      <c r="J36" s="6"/>
      <c r="K36" s="6"/>
      <c r="L36" s="6"/>
      <c r="M36" s="6"/>
      <c r="N36" s="6"/>
      <c r="O36" s="6"/>
      <c r="P36" s="6"/>
      <c r="Q36" s="6"/>
      <c r="R36" s="6"/>
      <c r="S36" s="6"/>
      <c r="T36" s="6"/>
      <c r="U36" s="6"/>
      <c r="V36" s="6"/>
      <c r="W36" s="6"/>
      <c r="X36" s="6"/>
      <c r="Y36" s="6"/>
      <c r="Z36" s="6"/>
    </row>
    <row r="37" spans="1:26" ht="14.25">
      <c r="A37" s="13" t="s">
        <v>131</v>
      </c>
      <c r="B37" s="14" t="s">
        <v>65</v>
      </c>
      <c r="C37" s="31"/>
      <c r="D37" s="6"/>
      <c r="E37" s="6"/>
      <c r="F37" s="6"/>
      <c r="G37" s="6"/>
      <c r="H37" s="6"/>
      <c r="I37" s="6"/>
      <c r="J37" s="6"/>
      <c r="K37" s="6"/>
      <c r="L37" s="6"/>
      <c r="M37" s="6"/>
      <c r="N37" s="6"/>
      <c r="O37" s="6"/>
      <c r="P37" s="6"/>
      <c r="Q37" s="6"/>
      <c r="R37" s="6"/>
      <c r="S37" s="6"/>
      <c r="T37" s="6"/>
      <c r="U37" s="6"/>
      <c r="V37" s="6"/>
      <c r="W37" s="6"/>
      <c r="X37" s="6"/>
      <c r="Y37" s="6"/>
      <c r="Z37" s="6"/>
    </row>
    <row r="38" spans="1:26" ht="14.25">
      <c r="A38" s="22" t="s">
        <v>132</v>
      </c>
      <c r="B38" s="23" t="s">
        <v>65</v>
      </c>
      <c r="C38" s="37"/>
      <c r="D38" s="6"/>
      <c r="E38" s="6"/>
      <c r="F38" s="6"/>
      <c r="G38" s="6"/>
      <c r="H38" s="6"/>
      <c r="I38" s="6"/>
      <c r="J38" s="6"/>
      <c r="K38" s="6"/>
      <c r="L38" s="6"/>
      <c r="M38" s="6"/>
      <c r="N38" s="6"/>
      <c r="O38" s="6"/>
      <c r="P38" s="6"/>
      <c r="Q38" s="6"/>
      <c r="R38" s="6"/>
      <c r="S38" s="6"/>
      <c r="T38" s="6"/>
      <c r="U38" s="6"/>
      <c r="V38" s="6"/>
      <c r="W38" s="6"/>
      <c r="X38" s="6"/>
      <c r="Y38" s="6"/>
      <c r="Z38" s="6"/>
    </row>
    <row r="39" spans="1:26" ht="14.25">
      <c r="A39" s="38"/>
      <c r="B39" s="39"/>
      <c r="C39" s="6"/>
      <c r="D39" s="6"/>
      <c r="E39" s="6"/>
      <c r="F39" s="6"/>
      <c r="G39" s="6"/>
      <c r="H39" s="6"/>
      <c r="I39" s="6"/>
      <c r="J39" s="6"/>
      <c r="K39" s="6"/>
      <c r="L39" s="6"/>
      <c r="M39" s="6"/>
      <c r="N39" s="6"/>
      <c r="O39" s="6"/>
      <c r="P39" s="6"/>
      <c r="Q39" s="6"/>
      <c r="R39" s="6"/>
      <c r="S39" s="6"/>
      <c r="T39" s="6"/>
      <c r="U39" s="6"/>
      <c r="V39" s="6"/>
      <c r="W39" s="6"/>
      <c r="X39" s="6"/>
      <c r="Y39" s="6"/>
      <c r="Z39" s="6"/>
    </row>
    <row r="40" spans="1:26" ht="14.25">
      <c r="A40" s="38"/>
      <c r="B40" s="39"/>
      <c r="C40" s="6"/>
      <c r="D40" s="6"/>
      <c r="E40" s="6"/>
      <c r="F40" s="6"/>
      <c r="G40" s="6"/>
      <c r="H40" s="6"/>
      <c r="I40" s="6"/>
      <c r="J40" s="6"/>
      <c r="K40" s="6"/>
      <c r="L40" s="6"/>
      <c r="M40" s="6"/>
      <c r="N40" s="6"/>
      <c r="O40" s="6"/>
      <c r="P40" s="6"/>
      <c r="Q40" s="6"/>
      <c r="R40" s="6"/>
      <c r="S40" s="6"/>
      <c r="T40" s="6"/>
      <c r="U40" s="6"/>
      <c r="V40" s="6"/>
      <c r="W40" s="6"/>
      <c r="X40" s="6"/>
      <c r="Y40" s="6"/>
      <c r="Z40" s="6"/>
    </row>
    <row r="41" spans="1:26" ht="14.25">
      <c r="A41" s="6"/>
      <c r="B41" s="40"/>
      <c r="C41" s="6"/>
      <c r="D41" s="6"/>
      <c r="E41" s="6"/>
      <c r="F41" s="6"/>
      <c r="G41" s="6"/>
      <c r="H41" s="6"/>
      <c r="I41" s="6"/>
      <c r="J41" s="6"/>
      <c r="K41" s="6"/>
      <c r="L41" s="6"/>
      <c r="M41" s="6"/>
      <c r="N41" s="6"/>
      <c r="O41" s="6"/>
      <c r="P41" s="6"/>
      <c r="Q41" s="6"/>
      <c r="R41" s="6"/>
      <c r="S41" s="6"/>
      <c r="T41" s="6"/>
      <c r="U41" s="6"/>
      <c r="V41" s="6"/>
      <c r="W41" s="6"/>
      <c r="X41" s="6"/>
      <c r="Y41" s="6"/>
      <c r="Z41" s="6"/>
    </row>
    <row r="42" spans="1:26" ht="14.25">
      <c r="A42" s="41"/>
      <c r="B42" s="25"/>
      <c r="C42" s="6"/>
      <c r="D42" s="6"/>
      <c r="E42" s="6"/>
      <c r="F42" s="6"/>
      <c r="G42" s="6"/>
      <c r="H42" s="6"/>
      <c r="I42" s="6"/>
      <c r="J42" s="6"/>
      <c r="K42" s="6"/>
      <c r="L42" s="6"/>
      <c r="M42" s="6"/>
      <c r="N42" s="6"/>
      <c r="O42" s="6"/>
      <c r="P42" s="6"/>
      <c r="Q42" s="6"/>
      <c r="R42" s="6"/>
      <c r="S42" s="6"/>
      <c r="T42" s="6"/>
      <c r="U42" s="6"/>
      <c r="V42" s="6"/>
      <c r="W42" s="6"/>
      <c r="X42" s="6"/>
      <c r="Y42" s="6"/>
      <c r="Z42" s="6"/>
    </row>
    <row r="43" spans="1:26" ht="14.25">
      <c r="A43" s="41"/>
      <c r="B43" s="25"/>
      <c r="C43" s="6"/>
      <c r="D43" s="6"/>
      <c r="E43" s="6"/>
      <c r="F43" s="6"/>
      <c r="G43" s="6"/>
      <c r="H43" s="6"/>
      <c r="I43" s="6"/>
      <c r="J43" s="6"/>
      <c r="K43" s="6"/>
      <c r="L43" s="6"/>
      <c r="M43" s="6"/>
      <c r="N43" s="6"/>
      <c r="O43" s="6"/>
      <c r="P43" s="6"/>
      <c r="Q43" s="6"/>
      <c r="R43" s="6"/>
      <c r="S43" s="6"/>
      <c r="T43" s="6"/>
      <c r="U43" s="6"/>
      <c r="V43" s="6"/>
      <c r="W43" s="6"/>
      <c r="X43" s="6"/>
      <c r="Y43" s="6"/>
      <c r="Z43" s="6"/>
    </row>
    <row r="44" spans="1:26" ht="14.25">
      <c r="A44" s="41"/>
      <c r="B44" s="25"/>
      <c r="C44" s="6"/>
      <c r="D44" s="6"/>
      <c r="E44" s="6"/>
      <c r="F44" s="6"/>
      <c r="G44" s="6"/>
      <c r="H44" s="6"/>
      <c r="I44" s="6"/>
      <c r="J44" s="6"/>
      <c r="K44" s="6"/>
      <c r="L44" s="6"/>
      <c r="M44" s="6"/>
      <c r="N44" s="6"/>
      <c r="O44" s="6"/>
      <c r="P44" s="6"/>
      <c r="Q44" s="6"/>
      <c r="R44" s="6"/>
      <c r="S44" s="6"/>
      <c r="T44" s="6"/>
      <c r="U44" s="6"/>
      <c r="V44" s="6"/>
      <c r="W44" s="6"/>
      <c r="X44" s="6"/>
      <c r="Y44" s="6"/>
      <c r="Z44" s="6"/>
    </row>
    <row r="45" spans="1:26" ht="14.25">
      <c r="A45" s="41"/>
      <c r="B45" s="25"/>
      <c r="C45" s="6"/>
      <c r="D45" s="6"/>
      <c r="E45" s="6"/>
      <c r="F45" s="6"/>
      <c r="G45" s="6"/>
      <c r="H45" s="6"/>
      <c r="I45" s="6"/>
      <c r="J45" s="6"/>
      <c r="K45" s="6"/>
      <c r="L45" s="6"/>
      <c r="M45" s="6"/>
      <c r="N45" s="6"/>
      <c r="O45" s="6"/>
      <c r="P45" s="6"/>
      <c r="Q45" s="6"/>
      <c r="R45" s="6"/>
      <c r="S45" s="6"/>
      <c r="T45" s="6"/>
      <c r="U45" s="6"/>
      <c r="V45" s="6"/>
      <c r="W45" s="6"/>
      <c r="X45" s="6"/>
      <c r="Y45" s="6"/>
      <c r="Z45" s="6"/>
    </row>
    <row r="46" spans="1:26" ht="14.25">
      <c r="A46" s="41"/>
      <c r="B46" s="25"/>
      <c r="C46" s="6"/>
      <c r="D46" s="6"/>
      <c r="E46" s="6"/>
      <c r="F46" s="6"/>
      <c r="G46" s="6"/>
      <c r="H46" s="6"/>
      <c r="I46" s="6"/>
      <c r="J46" s="6"/>
      <c r="K46" s="6"/>
      <c r="L46" s="6"/>
      <c r="M46" s="6"/>
      <c r="N46" s="6"/>
      <c r="O46" s="6"/>
      <c r="P46" s="6"/>
      <c r="Q46" s="6"/>
      <c r="R46" s="6"/>
      <c r="S46" s="6"/>
      <c r="T46" s="6"/>
      <c r="U46" s="6"/>
      <c r="V46" s="6"/>
      <c r="W46" s="6"/>
      <c r="X46" s="6"/>
      <c r="Y46" s="6"/>
      <c r="Z46" s="6"/>
    </row>
    <row r="47" spans="1:26" ht="14.25">
      <c r="A47" s="41"/>
      <c r="B47" s="25"/>
      <c r="C47" s="6"/>
      <c r="D47" s="6"/>
      <c r="E47" s="6"/>
      <c r="F47" s="6"/>
      <c r="G47" s="6"/>
      <c r="H47" s="6"/>
      <c r="I47" s="6"/>
      <c r="J47" s="6"/>
      <c r="K47" s="6"/>
      <c r="L47" s="6"/>
      <c r="M47" s="6"/>
      <c r="N47" s="6"/>
      <c r="O47" s="6"/>
      <c r="P47" s="6"/>
      <c r="Q47" s="6"/>
      <c r="R47" s="6"/>
      <c r="S47" s="6"/>
      <c r="T47" s="6"/>
      <c r="U47" s="6"/>
      <c r="V47" s="6"/>
      <c r="W47" s="6"/>
      <c r="X47" s="6"/>
      <c r="Y47" s="6"/>
      <c r="Z47" s="6"/>
    </row>
    <row r="48" spans="1:26" ht="14.25">
      <c r="A48" s="41"/>
      <c r="B48" s="25"/>
      <c r="C48" s="6"/>
      <c r="D48" s="6"/>
      <c r="E48" s="6"/>
      <c r="F48" s="6"/>
      <c r="G48" s="6"/>
      <c r="H48" s="6"/>
      <c r="I48" s="6"/>
      <c r="J48" s="6"/>
      <c r="K48" s="6"/>
      <c r="L48" s="6"/>
      <c r="M48" s="6"/>
      <c r="N48" s="6"/>
      <c r="O48" s="6"/>
      <c r="P48" s="6"/>
      <c r="Q48" s="6"/>
      <c r="R48" s="6"/>
      <c r="S48" s="6"/>
      <c r="T48" s="6"/>
      <c r="U48" s="6"/>
      <c r="V48" s="6"/>
      <c r="W48" s="6"/>
      <c r="X48" s="6"/>
      <c r="Y48" s="6"/>
      <c r="Z48" s="6"/>
    </row>
    <row r="49" spans="1:26" ht="14.25">
      <c r="A49" s="41"/>
      <c r="B49" s="25"/>
      <c r="C49" s="6"/>
      <c r="D49" s="6"/>
      <c r="E49" s="6"/>
      <c r="F49" s="6"/>
      <c r="G49" s="6"/>
      <c r="H49" s="6"/>
      <c r="I49" s="6"/>
      <c r="J49" s="6"/>
      <c r="K49" s="6"/>
      <c r="L49" s="6"/>
      <c r="M49" s="6"/>
      <c r="N49" s="6"/>
      <c r="O49" s="6"/>
      <c r="P49" s="6"/>
      <c r="Q49" s="6"/>
      <c r="R49" s="6"/>
      <c r="S49" s="6"/>
      <c r="T49" s="6"/>
      <c r="U49" s="6"/>
      <c r="V49" s="6"/>
      <c r="W49" s="6"/>
      <c r="X49" s="6"/>
      <c r="Y49" s="6"/>
      <c r="Z49" s="6"/>
    </row>
    <row r="50" spans="1:26" ht="14.25">
      <c r="A50" s="41"/>
      <c r="B50" s="25"/>
      <c r="C50" s="6"/>
      <c r="D50" s="6"/>
      <c r="E50" s="6"/>
      <c r="F50" s="6"/>
      <c r="G50" s="6"/>
      <c r="H50" s="6"/>
      <c r="I50" s="6"/>
      <c r="J50" s="6"/>
      <c r="K50" s="6"/>
      <c r="L50" s="6"/>
      <c r="M50" s="6"/>
      <c r="N50" s="6"/>
      <c r="O50" s="6"/>
      <c r="P50" s="6"/>
      <c r="Q50" s="6"/>
      <c r="R50" s="6"/>
      <c r="S50" s="6"/>
      <c r="T50" s="6"/>
      <c r="U50" s="6"/>
      <c r="V50" s="6"/>
      <c r="W50" s="6"/>
      <c r="X50" s="6"/>
      <c r="Y50" s="6"/>
      <c r="Z50" s="6"/>
    </row>
    <row r="51" spans="1:26" ht="14.25">
      <c r="A51" s="41"/>
      <c r="B51" s="25"/>
      <c r="C51" s="6"/>
      <c r="D51" s="6"/>
      <c r="E51" s="6"/>
      <c r="F51" s="6"/>
      <c r="G51" s="6"/>
      <c r="H51" s="6"/>
      <c r="I51" s="6"/>
      <c r="J51" s="6"/>
      <c r="K51" s="6"/>
      <c r="L51" s="6"/>
      <c r="M51" s="6"/>
      <c r="N51" s="6"/>
      <c r="O51" s="6"/>
      <c r="P51" s="6"/>
      <c r="Q51" s="6"/>
      <c r="R51" s="6"/>
      <c r="S51" s="6"/>
      <c r="T51" s="6"/>
      <c r="U51" s="6"/>
      <c r="V51" s="6"/>
      <c r="W51" s="6"/>
      <c r="X51" s="6"/>
      <c r="Y51" s="6"/>
      <c r="Z51" s="6"/>
    </row>
    <row r="52" spans="1:26" ht="14.25">
      <c r="A52" s="41"/>
      <c r="B52" s="25"/>
      <c r="C52" s="6"/>
      <c r="D52" s="6"/>
      <c r="E52" s="6"/>
      <c r="F52" s="6"/>
      <c r="G52" s="6"/>
      <c r="H52" s="6"/>
      <c r="I52" s="6"/>
      <c r="J52" s="6"/>
      <c r="K52" s="6"/>
      <c r="L52" s="6"/>
      <c r="M52" s="6"/>
      <c r="N52" s="6"/>
      <c r="O52" s="6"/>
      <c r="P52" s="6"/>
      <c r="Q52" s="6"/>
      <c r="R52" s="6"/>
      <c r="S52" s="6"/>
      <c r="T52" s="6"/>
      <c r="U52" s="6"/>
      <c r="V52" s="6"/>
      <c r="W52" s="6"/>
      <c r="X52" s="6"/>
      <c r="Y52" s="6"/>
      <c r="Z52" s="6"/>
    </row>
    <row r="53" spans="1:26" ht="14.25">
      <c r="A53" s="41"/>
      <c r="B53" s="25"/>
      <c r="C53" s="6"/>
      <c r="D53" s="6"/>
      <c r="E53" s="6"/>
      <c r="F53" s="6"/>
      <c r="G53" s="6"/>
      <c r="H53" s="6"/>
      <c r="I53" s="6"/>
      <c r="J53" s="6"/>
      <c r="K53" s="6"/>
      <c r="L53" s="6"/>
      <c r="M53" s="6"/>
      <c r="N53" s="6"/>
      <c r="O53" s="6"/>
      <c r="P53" s="6"/>
      <c r="Q53" s="6"/>
      <c r="R53" s="6"/>
      <c r="S53" s="6"/>
      <c r="T53" s="6"/>
      <c r="U53" s="6"/>
      <c r="V53" s="6"/>
      <c r="W53" s="6"/>
      <c r="X53" s="6"/>
      <c r="Y53" s="6"/>
      <c r="Z53" s="6"/>
    </row>
    <row r="54" spans="1:26" ht="14.25">
      <c r="A54" s="41"/>
      <c r="B54" s="25"/>
      <c r="C54" s="6"/>
      <c r="D54" s="6"/>
      <c r="E54" s="6"/>
      <c r="F54" s="6"/>
      <c r="G54" s="6"/>
      <c r="H54" s="6"/>
      <c r="I54" s="6"/>
      <c r="J54" s="6"/>
      <c r="K54" s="6"/>
      <c r="L54" s="6"/>
      <c r="M54" s="6"/>
      <c r="N54" s="6"/>
      <c r="O54" s="6"/>
      <c r="P54" s="6"/>
      <c r="Q54" s="6"/>
      <c r="R54" s="6"/>
      <c r="S54" s="6"/>
      <c r="T54" s="6"/>
      <c r="U54" s="6"/>
      <c r="V54" s="6"/>
      <c r="W54" s="6"/>
      <c r="X54" s="6"/>
      <c r="Y54" s="6"/>
      <c r="Z54" s="6"/>
    </row>
    <row r="55" spans="1:26" ht="14.25">
      <c r="A55" s="41"/>
      <c r="B55" s="25"/>
      <c r="C55" s="6"/>
      <c r="D55" s="6"/>
      <c r="E55" s="6"/>
      <c r="F55" s="6"/>
      <c r="G55" s="6"/>
      <c r="H55" s="6"/>
      <c r="I55" s="6"/>
      <c r="J55" s="6"/>
      <c r="K55" s="6"/>
      <c r="L55" s="6"/>
      <c r="M55" s="6"/>
      <c r="N55" s="6"/>
      <c r="O55" s="6"/>
      <c r="P55" s="6"/>
      <c r="Q55" s="6"/>
      <c r="R55" s="6"/>
      <c r="S55" s="6"/>
      <c r="T55" s="6"/>
      <c r="U55" s="6"/>
      <c r="V55" s="6"/>
      <c r="W55" s="6"/>
      <c r="X55" s="6"/>
      <c r="Y55" s="6"/>
      <c r="Z55" s="6"/>
    </row>
    <row r="56" spans="1:26" ht="14.25">
      <c r="A56" s="41"/>
      <c r="B56" s="25"/>
      <c r="C56" s="6"/>
      <c r="D56" s="6"/>
      <c r="E56" s="6"/>
      <c r="F56" s="6"/>
      <c r="G56" s="6"/>
      <c r="H56" s="6"/>
      <c r="I56" s="6"/>
      <c r="J56" s="6"/>
      <c r="K56" s="6"/>
      <c r="L56" s="6"/>
      <c r="M56" s="6"/>
      <c r="N56" s="6"/>
      <c r="O56" s="6"/>
      <c r="P56" s="6"/>
      <c r="Q56" s="6"/>
      <c r="R56" s="6"/>
      <c r="S56" s="6"/>
      <c r="T56" s="6"/>
      <c r="U56" s="6"/>
      <c r="V56" s="6"/>
      <c r="W56" s="6"/>
      <c r="X56" s="6"/>
      <c r="Y56" s="6"/>
      <c r="Z56" s="6"/>
    </row>
    <row r="57" spans="1:26" ht="14.25">
      <c r="A57" s="41"/>
      <c r="B57" s="25"/>
      <c r="C57" s="6"/>
      <c r="D57" s="6"/>
      <c r="E57" s="6"/>
      <c r="F57" s="6"/>
      <c r="G57" s="6"/>
      <c r="H57" s="6"/>
      <c r="I57" s="6"/>
      <c r="J57" s="6"/>
      <c r="K57" s="6"/>
      <c r="L57" s="6"/>
      <c r="M57" s="6"/>
      <c r="N57" s="6"/>
      <c r="O57" s="6"/>
      <c r="P57" s="6"/>
      <c r="Q57" s="6"/>
      <c r="R57" s="6"/>
      <c r="S57" s="6"/>
      <c r="T57" s="6"/>
      <c r="U57" s="6"/>
      <c r="V57" s="6"/>
      <c r="W57" s="6"/>
      <c r="X57" s="6"/>
      <c r="Y57" s="6"/>
      <c r="Z57" s="6"/>
    </row>
    <row r="58" spans="1:26" ht="14.25">
      <c r="A58" s="41"/>
      <c r="B58" s="25"/>
      <c r="C58" s="6"/>
      <c r="D58" s="6"/>
      <c r="E58" s="6"/>
      <c r="F58" s="6"/>
      <c r="G58" s="6"/>
      <c r="H58" s="6"/>
      <c r="I58" s="6"/>
      <c r="J58" s="6"/>
      <c r="K58" s="6"/>
      <c r="L58" s="6"/>
      <c r="M58" s="6"/>
      <c r="N58" s="6"/>
      <c r="O58" s="6"/>
      <c r="P58" s="6"/>
      <c r="Q58" s="6"/>
      <c r="R58" s="6"/>
      <c r="S58" s="6"/>
      <c r="T58" s="6"/>
      <c r="U58" s="6"/>
      <c r="V58" s="6"/>
      <c r="W58" s="6"/>
      <c r="X58" s="6"/>
      <c r="Y58" s="6"/>
      <c r="Z58" s="6"/>
    </row>
    <row r="59" spans="1:26" ht="14.25">
      <c r="A59" s="41"/>
      <c r="B59" s="25"/>
      <c r="C59" s="6"/>
      <c r="D59" s="6"/>
      <c r="E59" s="6"/>
      <c r="F59" s="6"/>
      <c r="G59" s="6"/>
      <c r="H59" s="6"/>
      <c r="I59" s="6"/>
      <c r="J59" s="6"/>
      <c r="K59" s="6"/>
      <c r="L59" s="6"/>
      <c r="M59" s="6"/>
      <c r="N59" s="6"/>
      <c r="O59" s="6"/>
      <c r="P59" s="6"/>
      <c r="Q59" s="6"/>
      <c r="R59" s="6"/>
      <c r="S59" s="6"/>
      <c r="T59" s="6"/>
      <c r="U59" s="6"/>
      <c r="V59" s="6"/>
      <c r="W59" s="6"/>
      <c r="X59" s="6"/>
      <c r="Y59" s="6"/>
      <c r="Z59" s="6"/>
    </row>
    <row r="60" spans="1:26" ht="14.25">
      <c r="A60" s="41"/>
      <c r="B60" s="25"/>
      <c r="C60" s="6"/>
      <c r="D60" s="6"/>
      <c r="E60" s="6"/>
      <c r="F60" s="6"/>
      <c r="G60" s="6"/>
      <c r="H60" s="6"/>
      <c r="I60" s="6"/>
      <c r="J60" s="6"/>
      <c r="K60" s="6"/>
      <c r="L60" s="6"/>
      <c r="M60" s="6"/>
      <c r="N60" s="6"/>
      <c r="O60" s="6"/>
      <c r="P60" s="6"/>
      <c r="Q60" s="6"/>
      <c r="R60" s="6"/>
      <c r="S60" s="6"/>
      <c r="T60" s="6"/>
      <c r="U60" s="6"/>
      <c r="V60" s="6"/>
      <c r="W60" s="6"/>
      <c r="X60" s="6"/>
      <c r="Y60" s="6"/>
      <c r="Z60" s="6"/>
    </row>
    <row r="61" spans="1:26" ht="14.25">
      <c r="A61" s="41"/>
      <c r="B61" s="25"/>
      <c r="C61" s="6"/>
      <c r="D61" s="6"/>
      <c r="E61" s="6"/>
      <c r="F61" s="6"/>
      <c r="G61" s="6"/>
      <c r="H61" s="6"/>
      <c r="I61" s="6"/>
      <c r="J61" s="6"/>
      <c r="K61" s="6"/>
      <c r="L61" s="6"/>
      <c r="M61" s="6"/>
      <c r="N61" s="6"/>
      <c r="O61" s="6"/>
      <c r="P61" s="6"/>
      <c r="Q61" s="6"/>
      <c r="R61" s="6"/>
      <c r="S61" s="6"/>
      <c r="T61" s="6"/>
      <c r="U61" s="6"/>
      <c r="V61" s="6"/>
      <c r="W61" s="6"/>
      <c r="X61" s="6"/>
      <c r="Y61" s="6"/>
      <c r="Z61" s="6"/>
    </row>
    <row r="62" spans="1:26" ht="14.25">
      <c r="A62" s="41"/>
      <c r="B62" s="25"/>
      <c r="C62" s="6"/>
      <c r="D62" s="6"/>
      <c r="E62" s="6"/>
      <c r="F62" s="6"/>
      <c r="G62" s="6"/>
      <c r="H62" s="6"/>
      <c r="I62" s="6"/>
      <c r="J62" s="6"/>
      <c r="K62" s="6"/>
      <c r="L62" s="6"/>
      <c r="M62" s="6"/>
      <c r="N62" s="6"/>
      <c r="O62" s="6"/>
      <c r="P62" s="6"/>
      <c r="Q62" s="6"/>
      <c r="R62" s="6"/>
      <c r="S62" s="6"/>
      <c r="T62" s="6"/>
      <c r="U62" s="6"/>
      <c r="V62" s="6"/>
      <c r="W62" s="6"/>
      <c r="X62" s="6"/>
      <c r="Y62" s="6"/>
      <c r="Z62" s="6"/>
    </row>
    <row r="63" spans="1:26" ht="14.25">
      <c r="A63" s="41"/>
      <c r="B63" s="25"/>
      <c r="C63" s="6"/>
      <c r="D63" s="6"/>
      <c r="E63" s="6"/>
      <c r="F63" s="6"/>
      <c r="G63" s="6"/>
      <c r="H63" s="6"/>
      <c r="I63" s="6"/>
      <c r="J63" s="6"/>
      <c r="K63" s="6"/>
      <c r="L63" s="6"/>
      <c r="M63" s="6"/>
      <c r="N63" s="6"/>
      <c r="O63" s="6"/>
      <c r="P63" s="6"/>
      <c r="Q63" s="6"/>
      <c r="R63" s="6"/>
      <c r="S63" s="6"/>
      <c r="T63" s="6"/>
      <c r="U63" s="6"/>
      <c r="V63" s="6"/>
      <c r="W63" s="6"/>
      <c r="X63" s="6"/>
      <c r="Y63" s="6"/>
      <c r="Z63" s="6"/>
    </row>
    <row r="64" spans="1:26" ht="14.25">
      <c r="A64" s="41"/>
      <c r="B64" s="25"/>
      <c r="C64" s="6"/>
      <c r="D64" s="6"/>
      <c r="E64" s="6"/>
      <c r="F64" s="6"/>
      <c r="G64" s="6"/>
      <c r="H64" s="6"/>
      <c r="I64" s="6"/>
      <c r="J64" s="6"/>
      <c r="K64" s="6"/>
      <c r="L64" s="6"/>
      <c r="M64" s="6"/>
      <c r="N64" s="6"/>
      <c r="O64" s="6"/>
      <c r="P64" s="6"/>
      <c r="Q64" s="6"/>
      <c r="R64" s="6"/>
      <c r="S64" s="6"/>
      <c r="T64" s="6"/>
      <c r="U64" s="6"/>
      <c r="V64" s="6"/>
      <c r="W64" s="6"/>
      <c r="X64" s="6"/>
      <c r="Y64" s="6"/>
      <c r="Z64" s="6"/>
    </row>
    <row r="65" spans="1:26" ht="14.25">
      <c r="A65" s="41"/>
      <c r="B65" s="25"/>
      <c r="C65" s="6"/>
      <c r="D65" s="6"/>
      <c r="E65" s="6"/>
      <c r="F65" s="6"/>
      <c r="G65" s="6"/>
      <c r="H65" s="6"/>
      <c r="I65" s="6"/>
      <c r="J65" s="6"/>
      <c r="K65" s="6"/>
      <c r="L65" s="6"/>
      <c r="M65" s="6"/>
      <c r="N65" s="6"/>
      <c r="O65" s="6"/>
      <c r="P65" s="6"/>
      <c r="Q65" s="6"/>
      <c r="R65" s="6"/>
      <c r="S65" s="6"/>
      <c r="T65" s="6"/>
      <c r="U65" s="6"/>
      <c r="V65" s="6"/>
      <c r="W65" s="6"/>
      <c r="X65" s="6"/>
      <c r="Y65" s="6"/>
      <c r="Z65" s="6"/>
    </row>
    <row r="66" spans="1:26" ht="14.25">
      <c r="A66" s="41"/>
      <c r="B66" s="25"/>
      <c r="C66" s="6"/>
      <c r="D66" s="6"/>
      <c r="E66" s="6"/>
      <c r="F66" s="6"/>
      <c r="G66" s="6"/>
      <c r="H66" s="6"/>
      <c r="I66" s="6"/>
      <c r="J66" s="6"/>
      <c r="K66" s="6"/>
      <c r="L66" s="6"/>
      <c r="M66" s="6"/>
      <c r="N66" s="6"/>
      <c r="O66" s="6"/>
      <c r="P66" s="6"/>
      <c r="Q66" s="6"/>
      <c r="R66" s="6"/>
      <c r="S66" s="6"/>
      <c r="T66" s="6"/>
      <c r="U66" s="6"/>
      <c r="V66" s="6"/>
      <c r="W66" s="6"/>
      <c r="X66" s="6"/>
      <c r="Y66" s="6"/>
      <c r="Z66" s="6"/>
    </row>
    <row r="67" spans="1:26" ht="14.25">
      <c r="A67" s="41"/>
      <c r="B67" s="25"/>
      <c r="C67" s="6"/>
      <c r="D67" s="6"/>
      <c r="E67" s="6"/>
      <c r="F67" s="6"/>
      <c r="G67" s="6"/>
      <c r="H67" s="6"/>
      <c r="I67" s="6"/>
      <c r="J67" s="6"/>
      <c r="K67" s="6"/>
      <c r="L67" s="6"/>
      <c r="M67" s="6"/>
      <c r="N67" s="6"/>
      <c r="O67" s="6"/>
      <c r="P67" s="6"/>
      <c r="Q67" s="6"/>
      <c r="R67" s="6"/>
      <c r="S67" s="6"/>
      <c r="T67" s="6"/>
      <c r="U67" s="6"/>
      <c r="V67" s="6"/>
      <c r="W67" s="6"/>
      <c r="X67" s="6"/>
      <c r="Y67" s="6"/>
      <c r="Z67" s="6"/>
    </row>
    <row r="68" spans="1:26" ht="14.25">
      <c r="A68" s="41"/>
      <c r="B68" s="25"/>
      <c r="C68" s="6"/>
      <c r="D68" s="6"/>
      <c r="E68" s="6"/>
      <c r="F68" s="6"/>
      <c r="G68" s="6"/>
      <c r="H68" s="6"/>
      <c r="I68" s="6"/>
      <c r="J68" s="6"/>
      <c r="K68" s="6"/>
      <c r="L68" s="6"/>
      <c r="M68" s="6"/>
      <c r="N68" s="6"/>
      <c r="O68" s="6"/>
      <c r="P68" s="6"/>
      <c r="Q68" s="6"/>
      <c r="R68" s="6"/>
      <c r="S68" s="6"/>
      <c r="T68" s="6"/>
      <c r="U68" s="6"/>
      <c r="V68" s="6"/>
      <c r="W68" s="6"/>
      <c r="X68" s="6"/>
      <c r="Y68" s="6"/>
      <c r="Z68" s="6"/>
    </row>
    <row r="69" spans="1:26" ht="14.25">
      <c r="A69" s="41"/>
      <c r="B69" s="25"/>
      <c r="C69" s="6"/>
      <c r="D69" s="6"/>
      <c r="E69" s="6"/>
      <c r="F69" s="6"/>
      <c r="G69" s="6"/>
      <c r="H69" s="6"/>
      <c r="I69" s="6"/>
      <c r="J69" s="6"/>
      <c r="K69" s="6"/>
      <c r="L69" s="6"/>
      <c r="M69" s="6"/>
      <c r="N69" s="6"/>
      <c r="O69" s="6"/>
      <c r="P69" s="6"/>
      <c r="Q69" s="6"/>
      <c r="R69" s="6"/>
      <c r="S69" s="6"/>
      <c r="T69" s="6"/>
      <c r="U69" s="6"/>
      <c r="V69" s="6"/>
      <c r="W69" s="6"/>
      <c r="X69" s="6"/>
      <c r="Y69" s="6"/>
      <c r="Z69" s="6"/>
    </row>
    <row r="70" spans="1:26" ht="14.25">
      <c r="A70" s="41"/>
      <c r="B70" s="25"/>
      <c r="C70" s="6"/>
      <c r="D70" s="6"/>
      <c r="E70" s="6"/>
      <c r="F70" s="6"/>
      <c r="G70" s="6"/>
      <c r="H70" s="6"/>
      <c r="I70" s="6"/>
      <c r="J70" s="6"/>
      <c r="K70" s="6"/>
      <c r="L70" s="6"/>
      <c r="M70" s="6"/>
      <c r="N70" s="6"/>
      <c r="O70" s="6"/>
      <c r="P70" s="6"/>
      <c r="Q70" s="6"/>
      <c r="R70" s="6"/>
      <c r="S70" s="6"/>
      <c r="T70" s="6"/>
      <c r="U70" s="6"/>
      <c r="V70" s="6"/>
      <c r="W70" s="6"/>
      <c r="X70" s="6"/>
      <c r="Y70" s="6"/>
      <c r="Z70" s="6"/>
    </row>
    <row r="71" spans="1:26" ht="14.25">
      <c r="A71" s="41"/>
      <c r="B71" s="25"/>
      <c r="C71" s="6"/>
      <c r="D71" s="6"/>
      <c r="E71" s="6"/>
      <c r="F71" s="6"/>
      <c r="G71" s="6"/>
      <c r="H71" s="6"/>
      <c r="I71" s="6"/>
      <c r="J71" s="6"/>
      <c r="K71" s="6"/>
      <c r="L71" s="6"/>
      <c r="M71" s="6"/>
      <c r="N71" s="6"/>
      <c r="O71" s="6"/>
      <c r="P71" s="6"/>
      <c r="Q71" s="6"/>
      <c r="R71" s="6"/>
      <c r="S71" s="6"/>
      <c r="T71" s="6"/>
      <c r="U71" s="6"/>
      <c r="V71" s="6"/>
      <c r="W71" s="6"/>
      <c r="X71" s="6"/>
      <c r="Y71" s="6"/>
      <c r="Z71" s="6"/>
    </row>
    <row r="72" spans="1:26" ht="14.25">
      <c r="A72" s="41"/>
      <c r="B72" s="25"/>
      <c r="C72" s="6"/>
      <c r="D72" s="6"/>
      <c r="E72" s="6"/>
      <c r="F72" s="6"/>
      <c r="G72" s="6"/>
      <c r="H72" s="6"/>
      <c r="I72" s="6"/>
      <c r="J72" s="6"/>
      <c r="K72" s="6"/>
      <c r="L72" s="6"/>
      <c r="M72" s="6"/>
      <c r="N72" s="6"/>
      <c r="O72" s="6"/>
      <c r="P72" s="6"/>
      <c r="Q72" s="6"/>
      <c r="R72" s="6"/>
      <c r="S72" s="6"/>
      <c r="T72" s="6"/>
      <c r="U72" s="6"/>
      <c r="V72" s="6"/>
      <c r="W72" s="6"/>
      <c r="X72" s="6"/>
      <c r="Y72" s="6"/>
      <c r="Z72" s="6"/>
    </row>
    <row r="73" spans="1:26" ht="14.25">
      <c r="A73" s="41"/>
      <c r="B73" s="25"/>
      <c r="C73" s="6"/>
      <c r="D73" s="6"/>
      <c r="E73" s="6"/>
      <c r="F73" s="6"/>
      <c r="G73" s="6"/>
      <c r="H73" s="6"/>
      <c r="I73" s="6"/>
      <c r="J73" s="6"/>
      <c r="K73" s="6"/>
      <c r="L73" s="6"/>
      <c r="M73" s="6"/>
      <c r="N73" s="6"/>
      <c r="O73" s="6"/>
      <c r="P73" s="6"/>
      <c r="Q73" s="6"/>
      <c r="R73" s="6"/>
      <c r="S73" s="6"/>
      <c r="T73" s="6"/>
      <c r="U73" s="6"/>
      <c r="V73" s="6"/>
      <c r="W73" s="6"/>
      <c r="X73" s="6"/>
      <c r="Y73" s="6"/>
      <c r="Z73" s="6"/>
    </row>
    <row r="74" spans="1:26" ht="14.25">
      <c r="A74" s="41"/>
      <c r="B74" s="25"/>
      <c r="C74" s="6"/>
      <c r="D74" s="6"/>
      <c r="E74" s="6"/>
      <c r="F74" s="6"/>
      <c r="G74" s="6"/>
      <c r="H74" s="6"/>
      <c r="I74" s="6"/>
      <c r="J74" s="6"/>
      <c r="K74" s="6"/>
      <c r="L74" s="6"/>
      <c r="M74" s="6"/>
      <c r="N74" s="6"/>
      <c r="O74" s="6"/>
      <c r="P74" s="6"/>
      <c r="Q74" s="6"/>
      <c r="R74" s="6"/>
      <c r="S74" s="6"/>
      <c r="T74" s="6"/>
      <c r="U74" s="6"/>
      <c r="V74" s="6"/>
      <c r="W74" s="6"/>
      <c r="X74" s="6"/>
      <c r="Y74" s="6"/>
      <c r="Z74" s="6"/>
    </row>
    <row r="75" spans="1:26" ht="14.25">
      <c r="A75" s="41"/>
      <c r="B75" s="25"/>
      <c r="C75" s="6"/>
      <c r="D75" s="6"/>
      <c r="E75" s="6"/>
      <c r="F75" s="6"/>
      <c r="G75" s="6"/>
      <c r="H75" s="6"/>
      <c r="I75" s="6"/>
      <c r="J75" s="6"/>
      <c r="K75" s="6"/>
      <c r="L75" s="6"/>
      <c r="M75" s="6"/>
      <c r="N75" s="6"/>
      <c r="O75" s="6"/>
      <c r="P75" s="6"/>
      <c r="Q75" s="6"/>
      <c r="R75" s="6"/>
      <c r="S75" s="6"/>
      <c r="T75" s="6"/>
      <c r="U75" s="6"/>
      <c r="V75" s="6"/>
      <c r="W75" s="6"/>
      <c r="X75" s="6"/>
      <c r="Y75" s="6"/>
      <c r="Z75" s="6"/>
    </row>
    <row r="76" spans="1:26" ht="14.25">
      <c r="A76" s="41"/>
      <c r="B76" s="25"/>
      <c r="C76" s="6"/>
      <c r="D76" s="6"/>
      <c r="E76" s="6"/>
      <c r="F76" s="6"/>
      <c r="G76" s="6"/>
      <c r="H76" s="6"/>
      <c r="I76" s="6"/>
      <c r="J76" s="6"/>
      <c r="K76" s="6"/>
      <c r="L76" s="6"/>
      <c r="M76" s="6"/>
      <c r="N76" s="6"/>
      <c r="O76" s="6"/>
      <c r="P76" s="6"/>
      <c r="Q76" s="6"/>
      <c r="R76" s="6"/>
      <c r="S76" s="6"/>
      <c r="T76" s="6"/>
      <c r="U76" s="6"/>
      <c r="V76" s="6"/>
      <c r="W76" s="6"/>
      <c r="X76" s="6"/>
      <c r="Y76" s="6"/>
      <c r="Z76" s="6"/>
    </row>
    <row r="77" spans="1:26" ht="14.25">
      <c r="A77" s="41"/>
      <c r="B77" s="25"/>
      <c r="C77" s="6"/>
      <c r="D77" s="6"/>
      <c r="E77" s="6"/>
      <c r="F77" s="6"/>
      <c r="G77" s="6"/>
      <c r="H77" s="6"/>
      <c r="I77" s="6"/>
      <c r="J77" s="6"/>
      <c r="K77" s="6"/>
      <c r="L77" s="6"/>
      <c r="M77" s="6"/>
      <c r="N77" s="6"/>
      <c r="O77" s="6"/>
      <c r="P77" s="6"/>
      <c r="Q77" s="6"/>
      <c r="R77" s="6"/>
      <c r="S77" s="6"/>
      <c r="T77" s="6"/>
      <c r="U77" s="6"/>
      <c r="V77" s="6"/>
      <c r="W77" s="6"/>
      <c r="X77" s="6"/>
      <c r="Y77" s="6"/>
      <c r="Z77" s="6"/>
    </row>
    <row r="78" spans="1:26" ht="14.25">
      <c r="A78" s="41"/>
      <c r="B78" s="25"/>
      <c r="C78" s="6"/>
      <c r="D78" s="6"/>
      <c r="E78" s="6"/>
      <c r="F78" s="6"/>
      <c r="G78" s="6"/>
      <c r="H78" s="6"/>
      <c r="I78" s="6"/>
      <c r="J78" s="6"/>
      <c r="K78" s="6"/>
      <c r="L78" s="6"/>
      <c r="M78" s="6"/>
      <c r="N78" s="6"/>
      <c r="O78" s="6"/>
      <c r="P78" s="6"/>
      <c r="Q78" s="6"/>
      <c r="R78" s="6"/>
      <c r="S78" s="6"/>
      <c r="T78" s="6"/>
      <c r="U78" s="6"/>
      <c r="V78" s="6"/>
      <c r="W78" s="6"/>
      <c r="X78" s="6"/>
      <c r="Y78" s="6"/>
      <c r="Z78" s="6"/>
    </row>
    <row r="79" spans="1:26" ht="14.25">
      <c r="A79" s="41"/>
      <c r="B79" s="25"/>
      <c r="C79" s="6"/>
      <c r="D79" s="6"/>
      <c r="E79" s="6"/>
      <c r="F79" s="6"/>
      <c r="G79" s="6"/>
      <c r="H79" s="6"/>
      <c r="I79" s="6"/>
      <c r="J79" s="6"/>
      <c r="K79" s="6"/>
      <c r="L79" s="6"/>
      <c r="M79" s="6"/>
      <c r="N79" s="6"/>
      <c r="O79" s="6"/>
      <c r="P79" s="6"/>
      <c r="Q79" s="6"/>
      <c r="R79" s="6"/>
      <c r="S79" s="6"/>
      <c r="T79" s="6"/>
      <c r="U79" s="6"/>
      <c r="V79" s="6"/>
      <c r="W79" s="6"/>
      <c r="X79" s="6"/>
      <c r="Y79" s="6"/>
      <c r="Z79" s="6"/>
    </row>
    <row r="80" spans="1:26" ht="14.25">
      <c r="A80" s="41"/>
      <c r="B80" s="25"/>
      <c r="C80" s="6"/>
      <c r="D80" s="6"/>
      <c r="E80" s="6"/>
      <c r="F80" s="6"/>
      <c r="G80" s="6"/>
      <c r="H80" s="6"/>
      <c r="I80" s="6"/>
      <c r="J80" s="6"/>
      <c r="K80" s="6"/>
      <c r="L80" s="6"/>
      <c r="M80" s="6"/>
      <c r="N80" s="6"/>
      <c r="O80" s="6"/>
      <c r="P80" s="6"/>
      <c r="Q80" s="6"/>
      <c r="R80" s="6"/>
      <c r="S80" s="6"/>
      <c r="T80" s="6"/>
      <c r="U80" s="6"/>
      <c r="V80" s="6"/>
      <c r="W80" s="6"/>
      <c r="X80" s="6"/>
      <c r="Y80" s="6"/>
      <c r="Z80" s="6"/>
    </row>
    <row r="81" spans="1:26" ht="14.25">
      <c r="A81" s="41"/>
      <c r="B81" s="25"/>
      <c r="C81" s="6"/>
      <c r="D81" s="6"/>
      <c r="E81" s="6"/>
      <c r="F81" s="6"/>
      <c r="G81" s="6"/>
      <c r="H81" s="6"/>
      <c r="I81" s="6"/>
      <c r="J81" s="6"/>
      <c r="K81" s="6"/>
      <c r="L81" s="6"/>
      <c r="M81" s="6"/>
      <c r="N81" s="6"/>
      <c r="O81" s="6"/>
      <c r="P81" s="6"/>
      <c r="Q81" s="6"/>
      <c r="R81" s="6"/>
      <c r="S81" s="6"/>
      <c r="T81" s="6"/>
      <c r="U81" s="6"/>
      <c r="V81" s="6"/>
      <c r="W81" s="6"/>
      <c r="X81" s="6"/>
      <c r="Y81" s="6"/>
      <c r="Z81" s="6"/>
    </row>
    <row r="82" spans="1:26" ht="14.25">
      <c r="A82" s="41"/>
      <c r="B82" s="25"/>
      <c r="C82" s="6"/>
      <c r="D82" s="6"/>
      <c r="E82" s="6"/>
      <c r="F82" s="6"/>
      <c r="G82" s="6"/>
      <c r="H82" s="6"/>
      <c r="I82" s="6"/>
      <c r="J82" s="6"/>
      <c r="K82" s="6"/>
      <c r="L82" s="6"/>
      <c r="M82" s="6"/>
      <c r="N82" s="6"/>
      <c r="O82" s="6"/>
      <c r="P82" s="6"/>
      <c r="Q82" s="6"/>
      <c r="R82" s="6"/>
      <c r="S82" s="6"/>
      <c r="T82" s="6"/>
      <c r="U82" s="6"/>
      <c r="V82" s="6"/>
      <c r="W82" s="6"/>
      <c r="X82" s="6"/>
      <c r="Y82" s="6"/>
      <c r="Z82" s="6"/>
    </row>
    <row r="83" spans="1:26" ht="14.25">
      <c r="A83" s="41"/>
      <c r="B83" s="25"/>
      <c r="C83" s="6"/>
      <c r="D83" s="6"/>
      <c r="E83" s="6"/>
      <c r="F83" s="6"/>
      <c r="G83" s="6"/>
      <c r="H83" s="6"/>
      <c r="I83" s="6"/>
      <c r="J83" s="6"/>
      <c r="K83" s="6"/>
      <c r="L83" s="6"/>
      <c r="M83" s="6"/>
      <c r="N83" s="6"/>
      <c r="O83" s="6"/>
      <c r="P83" s="6"/>
      <c r="Q83" s="6"/>
      <c r="R83" s="6"/>
      <c r="S83" s="6"/>
      <c r="T83" s="6"/>
      <c r="U83" s="6"/>
      <c r="V83" s="6"/>
      <c r="W83" s="6"/>
      <c r="X83" s="6"/>
      <c r="Y83" s="6"/>
      <c r="Z83" s="6"/>
    </row>
    <row r="84" spans="1:26" ht="14.25">
      <c r="A84" s="41"/>
      <c r="B84" s="25"/>
      <c r="C84" s="6"/>
      <c r="D84" s="6"/>
      <c r="E84" s="6"/>
      <c r="F84" s="6"/>
      <c r="G84" s="6"/>
      <c r="H84" s="6"/>
      <c r="I84" s="6"/>
      <c r="J84" s="6"/>
      <c r="K84" s="6"/>
      <c r="L84" s="6"/>
      <c r="M84" s="6"/>
      <c r="N84" s="6"/>
      <c r="O84" s="6"/>
      <c r="P84" s="6"/>
      <c r="Q84" s="6"/>
      <c r="R84" s="6"/>
      <c r="S84" s="6"/>
      <c r="T84" s="6"/>
      <c r="U84" s="6"/>
      <c r="V84" s="6"/>
      <c r="W84" s="6"/>
      <c r="X84" s="6"/>
      <c r="Y84" s="6"/>
      <c r="Z84" s="6"/>
    </row>
    <row r="85" spans="1:26" ht="14.25">
      <c r="A85" s="41"/>
      <c r="B85" s="25"/>
      <c r="C85" s="6"/>
      <c r="D85" s="6"/>
      <c r="E85" s="6"/>
      <c r="F85" s="6"/>
      <c r="G85" s="6"/>
      <c r="H85" s="6"/>
      <c r="I85" s="6"/>
      <c r="J85" s="6"/>
      <c r="K85" s="6"/>
      <c r="L85" s="6"/>
      <c r="M85" s="6"/>
      <c r="N85" s="6"/>
      <c r="O85" s="6"/>
      <c r="P85" s="6"/>
      <c r="Q85" s="6"/>
      <c r="R85" s="6"/>
      <c r="S85" s="6"/>
      <c r="T85" s="6"/>
      <c r="U85" s="6"/>
      <c r="V85" s="6"/>
      <c r="W85" s="6"/>
      <c r="X85" s="6"/>
      <c r="Y85" s="6"/>
      <c r="Z85" s="6"/>
    </row>
    <row r="86" spans="1:26" ht="14.25">
      <c r="A86" s="41"/>
      <c r="B86" s="25"/>
      <c r="C86" s="6"/>
      <c r="D86" s="6"/>
      <c r="E86" s="6"/>
      <c r="F86" s="6"/>
      <c r="G86" s="6"/>
      <c r="H86" s="6"/>
      <c r="I86" s="6"/>
      <c r="J86" s="6"/>
      <c r="K86" s="6"/>
      <c r="L86" s="6"/>
      <c r="M86" s="6"/>
      <c r="N86" s="6"/>
      <c r="O86" s="6"/>
      <c r="P86" s="6"/>
      <c r="Q86" s="6"/>
      <c r="R86" s="6"/>
      <c r="S86" s="6"/>
      <c r="T86" s="6"/>
      <c r="U86" s="6"/>
      <c r="V86" s="6"/>
      <c r="W86" s="6"/>
      <c r="X86" s="6"/>
      <c r="Y86" s="6"/>
      <c r="Z86" s="6"/>
    </row>
    <row r="87" spans="1:26" ht="14.25">
      <c r="A87" s="41"/>
      <c r="B87" s="25"/>
      <c r="C87" s="6"/>
      <c r="D87" s="6"/>
      <c r="E87" s="6"/>
      <c r="F87" s="6"/>
      <c r="G87" s="6"/>
      <c r="H87" s="6"/>
      <c r="I87" s="6"/>
      <c r="J87" s="6"/>
      <c r="K87" s="6"/>
      <c r="L87" s="6"/>
      <c r="M87" s="6"/>
      <c r="N87" s="6"/>
      <c r="O87" s="6"/>
      <c r="P87" s="6"/>
      <c r="Q87" s="6"/>
      <c r="R87" s="6"/>
      <c r="S87" s="6"/>
      <c r="T87" s="6"/>
      <c r="U87" s="6"/>
      <c r="V87" s="6"/>
      <c r="W87" s="6"/>
      <c r="X87" s="6"/>
      <c r="Y87" s="6"/>
      <c r="Z87" s="6"/>
    </row>
    <row r="88" spans="1:26" ht="14.25">
      <c r="A88" s="41"/>
      <c r="B88" s="25"/>
      <c r="C88" s="6"/>
      <c r="D88" s="6"/>
      <c r="E88" s="6"/>
      <c r="F88" s="6"/>
      <c r="G88" s="6"/>
      <c r="H88" s="6"/>
      <c r="I88" s="6"/>
      <c r="J88" s="6"/>
      <c r="K88" s="6"/>
      <c r="L88" s="6"/>
      <c r="M88" s="6"/>
      <c r="N88" s="6"/>
      <c r="O88" s="6"/>
      <c r="P88" s="6"/>
      <c r="Q88" s="6"/>
      <c r="R88" s="6"/>
      <c r="S88" s="6"/>
      <c r="T88" s="6"/>
      <c r="U88" s="6"/>
      <c r="V88" s="6"/>
      <c r="W88" s="6"/>
      <c r="X88" s="6"/>
      <c r="Y88" s="6"/>
      <c r="Z88" s="6"/>
    </row>
    <row r="89" spans="1:26" ht="14.25">
      <c r="A89" s="41"/>
      <c r="B89" s="25"/>
      <c r="C89" s="6"/>
      <c r="D89" s="6"/>
      <c r="E89" s="6"/>
      <c r="F89" s="6"/>
      <c r="G89" s="6"/>
      <c r="H89" s="6"/>
      <c r="I89" s="6"/>
      <c r="J89" s="6"/>
      <c r="K89" s="6"/>
      <c r="L89" s="6"/>
      <c r="M89" s="6"/>
      <c r="N89" s="6"/>
      <c r="O89" s="6"/>
      <c r="P89" s="6"/>
      <c r="Q89" s="6"/>
      <c r="R89" s="6"/>
      <c r="S89" s="6"/>
      <c r="T89" s="6"/>
      <c r="U89" s="6"/>
      <c r="V89" s="6"/>
      <c r="W89" s="6"/>
      <c r="X89" s="6"/>
      <c r="Y89" s="6"/>
      <c r="Z89" s="6"/>
    </row>
    <row r="90" spans="1:26" ht="14.25">
      <c r="A90" s="41"/>
      <c r="B90" s="25"/>
      <c r="C90" s="6"/>
      <c r="D90" s="6"/>
      <c r="E90" s="6"/>
      <c r="F90" s="6"/>
      <c r="G90" s="6"/>
      <c r="H90" s="6"/>
      <c r="I90" s="6"/>
      <c r="J90" s="6"/>
      <c r="K90" s="6"/>
      <c r="L90" s="6"/>
      <c r="M90" s="6"/>
      <c r="N90" s="6"/>
      <c r="O90" s="6"/>
      <c r="P90" s="6"/>
      <c r="Q90" s="6"/>
      <c r="R90" s="6"/>
      <c r="S90" s="6"/>
      <c r="T90" s="6"/>
      <c r="U90" s="6"/>
      <c r="V90" s="6"/>
      <c r="W90" s="6"/>
      <c r="X90" s="6"/>
      <c r="Y90" s="6"/>
      <c r="Z90" s="6"/>
    </row>
    <row r="91" spans="1:26" ht="14.25">
      <c r="A91" s="41"/>
      <c r="B91" s="25"/>
      <c r="C91" s="6"/>
      <c r="D91" s="6"/>
      <c r="E91" s="6"/>
      <c r="F91" s="6"/>
      <c r="G91" s="6"/>
      <c r="H91" s="6"/>
      <c r="I91" s="6"/>
      <c r="J91" s="6"/>
      <c r="K91" s="6"/>
      <c r="L91" s="6"/>
      <c r="M91" s="6"/>
      <c r="N91" s="6"/>
      <c r="O91" s="6"/>
      <c r="P91" s="6"/>
      <c r="Q91" s="6"/>
      <c r="R91" s="6"/>
      <c r="S91" s="6"/>
      <c r="T91" s="6"/>
      <c r="U91" s="6"/>
      <c r="V91" s="6"/>
      <c r="W91" s="6"/>
      <c r="X91" s="6"/>
      <c r="Y91" s="6"/>
      <c r="Z91" s="6"/>
    </row>
    <row r="92" spans="1:26" ht="14.25">
      <c r="A92" s="41"/>
      <c r="B92" s="25"/>
      <c r="C92" s="6"/>
      <c r="D92" s="6"/>
      <c r="E92" s="6"/>
      <c r="F92" s="6"/>
      <c r="G92" s="6"/>
      <c r="H92" s="6"/>
      <c r="I92" s="6"/>
      <c r="J92" s="6"/>
      <c r="K92" s="6"/>
      <c r="L92" s="6"/>
      <c r="M92" s="6"/>
      <c r="N92" s="6"/>
      <c r="O92" s="6"/>
      <c r="P92" s="6"/>
      <c r="Q92" s="6"/>
      <c r="R92" s="6"/>
      <c r="S92" s="6"/>
      <c r="T92" s="6"/>
      <c r="U92" s="6"/>
      <c r="V92" s="6"/>
      <c r="W92" s="6"/>
      <c r="X92" s="6"/>
      <c r="Y92" s="6"/>
      <c r="Z92" s="6"/>
    </row>
    <row r="93" spans="1:26" ht="14.25">
      <c r="A93" s="41"/>
      <c r="B93" s="25"/>
      <c r="C93" s="6"/>
      <c r="D93" s="6"/>
      <c r="E93" s="6"/>
      <c r="F93" s="6"/>
      <c r="G93" s="6"/>
      <c r="H93" s="6"/>
      <c r="I93" s="6"/>
      <c r="J93" s="6"/>
      <c r="K93" s="6"/>
      <c r="L93" s="6"/>
      <c r="M93" s="6"/>
      <c r="N93" s="6"/>
      <c r="O93" s="6"/>
      <c r="P93" s="6"/>
      <c r="Q93" s="6"/>
      <c r="R93" s="6"/>
      <c r="S93" s="6"/>
      <c r="T93" s="6"/>
      <c r="U93" s="6"/>
      <c r="V93" s="6"/>
      <c r="W93" s="6"/>
      <c r="X93" s="6"/>
      <c r="Y93" s="6"/>
      <c r="Z93" s="6"/>
    </row>
    <row r="94" spans="1:26" ht="14.25">
      <c r="A94" s="41"/>
      <c r="B94" s="25"/>
      <c r="C94" s="6"/>
      <c r="D94" s="6"/>
      <c r="E94" s="6"/>
      <c r="F94" s="6"/>
      <c r="G94" s="6"/>
      <c r="H94" s="6"/>
      <c r="I94" s="6"/>
      <c r="J94" s="6"/>
      <c r="K94" s="6"/>
      <c r="L94" s="6"/>
      <c r="M94" s="6"/>
      <c r="N94" s="6"/>
      <c r="O94" s="6"/>
      <c r="P94" s="6"/>
      <c r="Q94" s="6"/>
      <c r="R94" s="6"/>
      <c r="S94" s="6"/>
      <c r="T94" s="6"/>
      <c r="U94" s="6"/>
      <c r="V94" s="6"/>
      <c r="W94" s="6"/>
      <c r="X94" s="6"/>
      <c r="Y94" s="6"/>
      <c r="Z94" s="6"/>
    </row>
    <row r="95" spans="1:26" ht="14.25">
      <c r="A95" s="41"/>
      <c r="B95" s="25"/>
      <c r="C95" s="6"/>
      <c r="D95" s="6"/>
      <c r="E95" s="6"/>
      <c r="F95" s="6"/>
      <c r="G95" s="6"/>
      <c r="H95" s="6"/>
      <c r="I95" s="6"/>
      <c r="J95" s="6"/>
      <c r="K95" s="6"/>
      <c r="L95" s="6"/>
      <c r="M95" s="6"/>
      <c r="N95" s="6"/>
      <c r="O95" s="6"/>
      <c r="P95" s="6"/>
      <c r="Q95" s="6"/>
      <c r="R95" s="6"/>
      <c r="S95" s="6"/>
      <c r="T95" s="6"/>
      <c r="U95" s="6"/>
      <c r="V95" s="6"/>
      <c r="W95" s="6"/>
      <c r="X95" s="6"/>
      <c r="Y95" s="6"/>
      <c r="Z95" s="6"/>
    </row>
    <row r="96" spans="1:26" ht="14.25">
      <c r="A96" s="41"/>
      <c r="B96" s="25"/>
      <c r="C96" s="6"/>
      <c r="D96" s="6"/>
      <c r="E96" s="6"/>
      <c r="F96" s="6"/>
      <c r="G96" s="6"/>
      <c r="H96" s="6"/>
      <c r="I96" s="6"/>
      <c r="J96" s="6"/>
      <c r="K96" s="6"/>
      <c r="L96" s="6"/>
      <c r="M96" s="6"/>
      <c r="N96" s="6"/>
      <c r="O96" s="6"/>
      <c r="P96" s="6"/>
      <c r="Q96" s="6"/>
      <c r="R96" s="6"/>
      <c r="S96" s="6"/>
      <c r="T96" s="6"/>
      <c r="U96" s="6"/>
      <c r="V96" s="6"/>
      <c r="W96" s="6"/>
      <c r="X96" s="6"/>
      <c r="Y96" s="6"/>
      <c r="Z96" s="6"/>
    </row>
    <row r="97" spans="1:26" ht="14.25">
      <c r="A97" s="41"/>
      <c r="B97" s="25"/>
      <c r="C97" s="6"/>
      <c r="D97" s="6"/>
      <c r="E97" s="6"/>
      <c r="F97" s="6"/>
      <c r="G97" s="6"/>
      <c r="H97" s="6"/>
      <c r="I97" s="6"/>
      <c r="J97" s="6"/>
      <c r="K97" s="6"/>
      <c r="L97" s="6"/>
      <c r="M97" s="6"/>
      <c r="N97" s="6"/>
      <c r="O97" s="6"/>
      <c r="P97" s="6"/>
      <c r="Q97" s="6"/>
      <c r="R97" s="6"/>
      <c r="S97" s="6"/>
      <c r="T97" s="6"/>
      <c r="U97" s="6"/>
      <c r="V97" s="6"/>
      <c r="W97" s="6"/>
      <c r="X97" s="6"/>
      <c r="Y97" s="6"/>
      <c r="Z97" s="6"/>
    </row>
    <row r="98" spans="1:26" ht="14.25">
      <c r="A98" s="41"/>
      <c r="B98" s="25"/>
      <c r="C98" s="6"/>
      <c r="D98" s="6"/>
      <c r="E98" s="6"/>
      <c r="F98" s="6"/>
      <c r="G98" s="6"/>
      <c r="H98" s="6"/>
      <c r="I98" s="6"/>
      <c r="J98" s="6"/>
      <c r="K98" s="6"/>
      <c r="L98" s="6"/>
      <c r="M98" s="6"/>
      <c r="N98" s="6"/>
      <c r="O98" s="6"/>
      <c r="P98" s="6"/>
      <c r="Q98" s="6"/>
      <c r="R98" s="6"/>
      <c r="S98" s="6"/>
      <c r="T98" s="6"/>
      <c r="U98" s="6"/>
      <c r="V98" s="6"/>
      <c r="W98" s="6"/>
      <c r="X98" s="6"/>
      <c r="Y98" s="6"/>
      <c r="Z98" s="6"/>
    </row>
    <row r="99" spans="1:26" ht="14.25">
      <c r="A99" s="41"/>
      <c r="B99" s="25"/>
      <c r="C99" s="6"/>
      <c r="D99" s="6"/>
      <c r="E99" s="6"/>
      <c r="F99" s="6"/>
      <c r="G99" s="6"/>
      <c r="H99" s="6"/>
      <c r="I99" s="6"/>
      <c r="J99" s="6"/>
      <c r="K99" s="6"/>
      <c r="L99" s="6"/>
      <c r="M99" s="6"/>
      <c r="N99" s="6"/>
      <c r="O99" s="6"/>
      <c r="P99" s="6"/>
      <c r="Q99" s="6"/>
      <c r="R99" s="6"/>
      <c r="S99" s="6"/>
      <c r="T99" s="6"/>
      <c r="U99" s="6"/>
      <c r="V99" s="6"/>
      <c r="W99" s="6"/>
      <c r="X99" s="6"/>
      <c r="Y99" s="6"/>
      <c r="Z99" s="6"/>
    </row>
    <row r="100" spans="1:26" ht="14.25">
      <c r="A100" s="41"/>
      <c r="B100" s="25"/>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 r="A101" s="41"/>
      <c r="B101" s="25"/>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 r="A102" s="41"/>
      <c r="B102" s="25"/>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 r="A103" s="41"/>
      <c r="B103" s="25"/>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 r="A104" s="41"/>
      <c r="B104" s="25"/>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 r="A105" s="41"/>
      <c r="B105" s="25"/>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 r="A106" s="41"/>
      <c r="B106" s="25"/>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 r="A107" s="41"/>
      <c r="B107" s="25"/>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 r="A108" s="41"/>
      <c r="B108" s="25"/>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 r="A109" s="41"/>
      <c r="B109" s="25"/>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 r="A110" s="41"/>
      <c r="B110" s="25"/>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 r="A111" s="41"/>
      <c r="B111" s="25"/>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 r="A112" s="41"/>
      <c r="B112" s="25"/>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 r="A113" s="41"/>
      <c r="B113" s="25"/>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 r="A114" s="41"/>
      <c r="B114" s="25"/>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 r="A115" s="41"/>
      <c r="B115" s="25"/>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 r="A116" s="41"/>
      <c r="B116" s="25"/>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 r="A117" s="41"/>
      <c r="B117" s="25"/>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 r="A118" s="41"/>
      <c r="B118" s="25"/>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 r="A119" s="41"/>
      <c r="B119" s="25"/>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 r="A120" s="41"/>
      <c r="B120" s="25"/>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 r="A121" s="41"/>
      <c r="B121" s="25"/>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 r="A122" s="41"/>
      <c r="B122" s="25"/>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 r="A123" s="41"/>
      <c r="B123" s="25"/>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 r="A124" s="41"/>
      <c r="B124" s="25"/>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 r="A125" s="41"/>
      <c r="B125" s="25"/>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 r="A126" s="41"/>
      <c r="B126" s="25"/>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 r="A127" s="41"/>
      <c r="B127" s="25"/>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 r="A128" s="41"/>
      <c r="B128" s="25"/>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 r="A129" s="41"/>
      <c r="B129" s="25"/>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 r="A130" s="41"/>
      <c r="B130" s="25"/>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 r="A131" s="41"/>
      <c r="B131" s="25"/>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 r="A132" s="41"/>
      <c r="B132" s="25"/>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 r="A133" s="41"/>
      <c r="B133" s="25"/>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 r="A134" s="41"/>
      <c r="B134" s="25"/>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 r="A135" s="41"/>
      <c r="B135" s="25"/>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 r="A136" s="41"/>
      <c r="B136" s="25"/>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 r="A137" s="41"/>
      <c r="B137" s="25"/>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 r="A138" s="41"/>
      <c r="B138" s="25"/>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 r="A139" s="41"/>
      <c r="B139" s="25"/>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 r="A140" s="41"/>
      <c r="B140" s="25"/>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 r="A141" s="41"/>
      <c r="B141" s="25"/>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 r="A142" s="41"/>
      <c r="B142" s="25"/>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 r="A143" s="41"/>
      <c r="B143" s="25"/>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 r="A144" s="41"/>
      <c r="B144" s="25"/>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 r="A145" s="41"/>
      <c r="B145" s="25"/>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 r="A146" s="41"/>
      <c r="B146" s="25"/>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 r="A147" s="41"/>
      <c r="B147" s="25"/>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 r="A148" s="41"/>
      <c r="B148" s="25"/>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 r="A149" s="41"/>
      <c r="B149" s="25"/>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 r="A150" s="41"/>
      <c r="B150" s="25"/>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 r="A151" s="41"/>
      <c r="B151" s="25"/>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 r="A152" s="41"/>
      <c r="B152" s="25"/>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 r="A153" s="41"/>
      <c r="B153" s="25"/>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 r="A154" s="41"/>
      <c r="B154" s="25"/>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 r="A155" s="41"/>
      <c r="B155" s="25"/>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 r="A156" s="41"/>
      <c r="B156" s="25"/>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 r="A157" s="41"/>
      <c r="B157" s="25"/>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 r="A158" s="41"/>
      <c r="B158" s="25"/>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 r="A159" s="41"/>
      <c r="B159" s="25"/>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 r="A160" s="41"/>
      <c r="B160" s="25"/>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 r="A161" s="41"/>
      <c r="B161" s="25"/>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 r="A162" s="41"/>
      <c r="B162" s="25"/>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 r="A163" s="41"/>
      <c r="B163" s="25"/>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 r="A164" s="41"/>
      <c r="B164" s="25"/>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 r="A165" s="41"/>
      <c r="B165" s="25"/>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 r="A166" s="41"/>
      <c r="B166" s="25"/>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 r="A167" s="41"/>
      <c r="B167" s="25"/>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 r="A168" s="41"/>
      <c r="B168" s="25"/>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 r="A169" s="41"/>
      <c r="B169" s="25"/>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 r="A170" s="41"/>
      <c r="B170" s="25"/>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 r="A171" s="41"/>
      <c r="B171" s="25"/>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 r="A172" s="41"/>
      <c r="B172" s="25"/>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 r="A173" s="41"/>
      <c r="B173" s="25"/>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 r="A174" s="41"/>
      <c r="B174" s="25"/>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 r="A175" s="41"/>
      <c r="B175" s="25"/>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 r="A176" s="41"/>
      <c r="B176" s="25"/>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 r="A177" s="41"/>
      <c r="B177" s="25"/>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 r="A178" s="41"/>
      <c r="B178" s="25"/>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 r="A179" s="41"/>
      <c r="B179" s="25"/>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 r="A180" s="41"/>
      <c r="B180" s="25"/>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 r="A181" s="41"/>
      <c r="B181" s="25"/>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 r="A182" s="41"/>
      <c r="B182" s="25"/>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 r="A183" s="41"/>
      <c r="B183" s="25"/>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 r="A184" s="41"/>
      <c r="B184" s="25"/>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 r="A185" s="41"/>
      <c r="B185" s="25"/>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 r="A186" s="41"/>
      <c r="B186" s="25"/>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 r="A187" s="41"/>
      <c r="B187" s="25"/>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 r="A188" s="41"/>
      <c r="B188" s="25"/>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 r="A189" s="41"/>
      <c r="B189" s="25"/>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 r="A190" s="41"/>
      <c r="B190" s="25"/>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 r="A191" s="41"/>
      <c r="B191" s="25"/>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 r="A192" s="41"/>
      <c r="B192" s="25"/>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 r="A193" s="41"/>
      <c r="B193" s="25"/>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 r="A194" s="41"/>
      <c r="B194" s="25"/>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 r="A195" s="41"/>
      <c r="B195" s="25"/>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 r="A196" s="41"/>
      <c r="B196" s="25"/>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 r="A197" s="41"/>
      <c r="B197" s="25"/>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 r="A198" s="41"/>
      <c r="B198" s="25"/>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 r="A199" s="41"/>
      <c r="B199" s="25"/>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 r="A200" s="41"/>
      <c r="B200" s="25"/>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 r="A201" s="41"/>
      <c r="B201" s="25"/>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 r="A202" s="41"/>
      <c r="B202" s="25"/>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 r="A203" s="41"/>
      <c r="B203" s="25"/>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 r="A204" s="41"/>
      <c r="B204" s="25"/>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 r="A205" s="41"/>
      <c r="B205" s="25"/>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 r="A206" s="41"/>
      <c r="B206" s="25"/>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 r="A207" s="41"/>
      <c r="B207" s="25"/>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 r="A208" s="41"/>
      <c r="B208" s="25"/>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 r="A209" s="41"/>
      <c r="B209" s="25"/>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 r="A210" s="41"/>
      <c r="B210" s="25"/>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 r="A211" s="41"/>
      <c r="B211" s="25"/>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 r="A212" s="41"/>
      <c r="B212" s="25"/>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 r="A213" s="41"/>
      <c r="B213" s="25"/>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 r="A214" s="41"/>
      <c r="B214" s="25"/>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 r="A215" s="41"/>
      <c r="B215" s="25"/>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 r="A216" s="41"/>
      <c r="B216" s="25"/>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 r="A217" s="41"/>
      <c r="B217" s="25"/>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 r="A218" s="41"/>
      <c r="B218" s="25"/>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 r="A219" s="41"/>
      <c r="B219" s="25"/>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 r="A220" s="41"/>
      <c r="B220" s="25"/>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 r="A221" s="41"/>
      <c r="B221" s="25"/>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 r="A222" s="41"/>
      <c r="B222" s="25"/>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 r="A223" s="41"/>
      <c r="B223" s="25"/>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 r="A224" s="41"/>
      <c r="B224" s="25"/>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 r="A225" s="41"/>
      <c r="B225" s="25"/>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 r="A226" s="41"/>
      <c r="B226" s="25"/>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 r="A227" s="41"/>
      <c r="B227" s="25"/>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 r="A228" s="41"/>
      <c r="B228" s="25"/>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 r="A229" s="41"/>
      <c r="B229" s="25"/>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 r="A230" s="41"/>
      <c r="B230" s="25"/>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 r="A231" s="41"/>
      <c r="B231" s="25"/>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 r="A232" s="41"/>
      <c r="B232" s="25"/>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 r="A233" s="41"/>
      <c r="B233" s="25"/>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 r="A234" s="41"/>
      <c r="B234" s="25"/>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 r="A235" s="41"/>
      <c r="B235" s="25"/>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 r="A236" s="41"/>
      <c r="B236" s="25"/>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 r="A237" s="41"/>
      <c r="B237" s="25"/>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 r="A238" s="41"/>
      <c r="B238" s="25"/>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 r="A239" s="41"/>
      <c r="B239" s="25"/>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 r="A240" s="41"/>
      <c r="B240" s="25"/>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 r="A241" s="41"/>
      <c r="B241" s="25"/>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 r="A242" s="41"/>
      <c r="B242" s="25"/>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 r="A243" s="41"/>
      <c r="B243" s="25"/>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 r="A244" s="41"/>
      <c r="B244" s="25"/>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 r="A245" s="41"/>
      <c r="B245" s="25"/>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 r="A246" s="41"/>
      <c r="B246" s="25"/>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 r="A247" s="41"/>
      <c r="B247" s="25"/>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 r="A248" s="41"/>
      <c r="B248" s="25"/>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 r="A249" s="41"/>
      <c r="B249" s="25"/>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 r="A250" s="41"/>
      <c r="B250" s="25"/>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 r="A251" s="41"/>
      <c r="B251" s="25"/>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 r="A252" s="41"/>
      <c r="B252" s="25"/>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 r="A253" s="41"/>
      <c r="B253" s="25"/>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 r="A254" s="41"/>
      <c r="B254" s="25"/>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 r="A255" s="41"/>
      <c r="B255" s="25"/>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 r="A256" s="41"/>
      <c r="B256" s="25"/>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 r="A257" s="41"/>
      <c r="B257" s="25"/>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 r="A258" s="41"/>
      <c r="B258" s="25"/>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 r="A259" s="41"/>
      <c r="B259" s="25"/>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 r="A260" s="41"/>
      <c r="B260" s="25"/>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 r="A261" s="41"/>
      <c r="B261" s="25"/>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 r="A262" s="41"/>
      <c r="B262" s="25"/>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 r="A263" s="41"/>
      <c r="B263" s="25"/>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 r="A264" s="41"/>
      <c r="B264" s="25"/>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 r="A265" s="41"/>
      <c r="B265" s="25"/>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 r="A266" s="41"/>
      <c r="B266" s="25"/>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 r="A267" s="41"/>
      <c r="B267" s="25"/>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 r="A268" s="41"/>
      <c r="B268" s="25"/>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 r="A269" s="41"/>
      <c r="B269" s="25"/>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 r="A270" s="41"/>
      <c r="B270" s="25"/>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 r="A271" s="41"/>
      <c r="B271" s="25"/>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 r="A272" s="41"/>
      <c r="B272" s="25"/>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 r="A273" s="41"/>
      <c r="B273" s="25"/>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 r="A274" s="41"/>
      <c r="B274" s="25"/>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 r="A275" s="41"/>
      <c r="B275" s="25"/>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 r="A276" s="41"/>
      <c r="B276" s="25"/>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 r="A277" s="41"/>
      <c r="B277" s="25"/>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 r="A278" s="41"/>
      <c r="B278" s="25"/>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 r="A279" s="41"/>
      <c r="B279" s="25"/>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 r="A280" s="41"/>
      <c r="B280" s="25"/>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 r="A281" s="41"/>
      <c r="B281" s="25"/>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 r="A282" s="41"/>
      <c r="B282" s="25"/>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 r="A283" s="41"/>
      <c r="B283" s="25"/>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 r="A284" s="41"/>
      <c r="B284" s="25"/>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 r="A285" s="41"/>
      <c r="B285" s="25"/>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 r="A286" s="41"/>
      <c r="B286" s="25"/>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 r="A287" s="41"/>
      <c r="B287" s="25"/>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 r="A288" s="41"/>
      <c r="B288" s="25"/>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 r="A289" s="41"/>
      <c r="B289" s="25"/>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 r="A290" s="41"/>
      <c r="B290" s="25"/>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 r="A291" s="41"/>
      <c r="B291" s="25"/>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 r="A292" s="41"/>
      <c r="B292" s="25"/>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 r="A293" s="41"/>
      <c r="B293" s="25"/>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 r="A294" s="41"/>
      <c r="B294" s="25"/>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 r="A295" s="41"/>
      <c r="B295" s="25"/>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 r="A296" s="41"/>
      <c r="B296" s="25"/>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 r="A297" s="41"/>
      <c r="B297" s="25"/>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 r="A298" s="41"/>
      <c r="B298" s="25"/>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 r="A299" s="41"/>
      <c r="B299" s="25"/>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 r="A300" s="41"/>
      <c r="B300" s="25"/>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 r="A301" s="41"/>
      <c r="B301" s="25"/>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 r="A302" s="41"/>
      <c r="B302" s="25"/>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 r="A303" s="41"/>
      <c r="B303" s="25"/>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 r="A304" s="41"/>
      <c r="B304" s="25"/>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 r="A305" s="41"/>
      <c r="B305" s="25"/>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 r="A306" s="41"/>
      <c r="B306" s="25"/>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 r="A307" s="41"/>
      <c r="B307" s="25"/>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 r="A308" s="41"/>
      <c r="B308" s="25"/>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 r="A309" s="41"/>
      <c r="B309" s="25"/>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 r="A310" s="41"/>
      <c r="B310" s="25"/>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 r="A311" s="41"/>
      <c r="B311" s="25"/>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 r="A312" s="41"/>
      <c r="B312" s="25"/>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 r="A313" s="41"/>
      <c r="B313" s="25"/>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 r="A314" s="41"/>
      <c r="B314" s="25"/>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 r="A315" s="41"/>
      <c r="B315" s="25"/>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 r="A316" s="41"/>
      <c r="B316" s="25"/>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 r="A317" s="41"/>
      <c r="B317" s="25"/>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 r="A318" s="41"/>
      <c r="B318" s="25"/>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 r="A319" s="41"/>
      <c r="B319" s="25"/>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 r="A320" s="41"/>
      <c r="B320" s="25"/>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 r="A321" s="41"/>
      <c r="B321" s="25"/>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 r="A322" s="41"/>
      <c r="B322" s="25"/>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 r="A323" s="41"/>
      <c r="B323" s="25"/>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 r="A324" s="41"/>
      <c r="B324" s="25"/>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 r="A325" s="41"/>
      <c r="B325" s="25"/>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 r="A326" s="41"/>
      <c r="B326" s="25"/>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 r="A327" s="41"/>
      <c r="B327" s="25"/>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 r="A328" s="41"/>
      <c r="B328" s="25"/>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 r="A329" s="41"/>
      <c r="B329" s="25"/>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 r="A330" s="41"/>
      <c r="B330" s="25"/>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 r="A331" s="41"/>
      <c r="B331" s="25"/>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 r="A332" s="41"/>
      <c r="B332" s="25"/>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 r="A333" s="41"/>
      <c r="B333" s="25"/>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 r="A334" s="41"/>
      <c r="B334" s="25"/>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 r="A335" s="41"/>
      <c r="B335" s="25"/>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 r="A336" s="41"/>
      <c r="B336" s="25"/>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 r="A337" s="41"/>
      <c r="B337" s="25"/>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 r="A338" s="41"/>
      <c r="B338" s="25"/>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 r="A339" s="41"/>
      <c r="B339" s="25"/>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 r="A340" s="41"/>
      <c r="B340" s="25"/>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 r="A341" s="41"/>
      <c r="B341" s="25"/>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 r="A342" s="41"/>
      <c r="B342" s="25"/>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 r="A343" s="41"/>
      <c r="B343" s="25"/>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 r="A344" s="41"/>
      <c r="B344" s="25"/>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 r="A345" s="41"/>
      <c r="B345" s="25"/>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 r="A346" s="41"/>
      <c r="B346" s="25"/>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 r="A347" s="41"/>
      <c r="B347" s="25"/>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 r="A348" s="41"/>
      <c r="B348" s="25"/>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 r="A349" s="41"/>
      <c r="B349" s="25"/>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 r="A350" s="41"/>
      <c r="B350" s="25"/>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 r="A351" s="41"/>
      <c r="B351" s="25"/>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 r="A352" s="41"/>
      <c r="B352" s="25"/>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 r="A353" s="41"/>
      <c r="B353" s="25"/>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 r="A354" s="41"/>
      <c r="B354" s="25"/>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 r="A355" s="41"/>
      <c r="B355" s="25"/>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 r="A356" s="41"/>
      <c r="B356" s="25"/>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 r="A357" s="41"/>
      <c r="B357" s="25"/>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 r="A358" s="41"/>
      <c r="B358" s="25"/>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 r="A359" s="41"/>
      <c r="B359" s="25"/>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 r="A360" s="41"/>
      <c r="B360" s="25"/>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 r="A361" s="41"/>
      <c r="B361" s="25"/>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 r="A362" s="41"/>
      <c r="B362" s="25"/>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 r="A363" s="41"/>
      <c r="B363" s="25"/>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 r="A364" s="41"/>
      <c r="B364" s="25"/>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 r="A365" s="41"/>
      <c r="B365" s="25"/>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 r="A366" s="41"/>
      <c r="B366" s="25"/>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 r="A367" s="41"/>
      <c r="B367" s="25"/>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 r="A368" s="41"/>
      <c r="B368" s="25"/>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 r="A369" s="41"/>
      <c r="B369" s="25"/>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 r="A370" s="41"/>
      <c r="B370" s="25"/>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 r="A371" s="41"/>
      <c r="B371" s="25"/>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 r="A372" s="41"/>
      <c r="B372" s="25"/>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 r="A373" s="41"/>
      <c r="B373" s="25"/>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 r="A374" s="41"/>
      <c r="B374" s="25"/>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 r="A375" s="41"/>
      <c r="B375" s="25"/>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 r="A376" s="41"/>
      <c r="B376" s="25"/>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 r="A377" s="41"/>
      <c r="B377" s="25"/>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 r="A378" s="41"/>
      <c r="B378" s="25"/>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 r="A379" s="41"/>
      <c r="B379" s="25"/>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 r="A380" s="41"/>
      <c r="B380" s="25"/>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 r="A381" s="41"/>
      <c r="B381" s="25"/>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 r="A382" s="41"/>
      <c r="B382" s="25"/>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 r="A383" s="41"/>
      <c r="B383" s="25"/>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 r="A384" s="41"/>
      <c r="B384" s="25"/>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 r="A385" s="41"/>
      <c r="B385" s="25"/>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 r="A386" s="41"/>
      <c r="B386" s="25"/>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 r="A387" s="41"/>
      <c r="B387" s="25"/>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 r="A388" s="41"/>
      <c r="B388" s="25"/>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 r="A389" s="41"/>
      <c r="B389" s="25"/>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 r="A390" s="41"/>
      <c r="B390" s="25"/>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 r="A391" s="41"/>
      <c r="B391" s="25"/>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 r="A392" s="41"/>
      <c r="B392" s="25"/>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 r="A393" s="41"/>
      <c r="B393" s="25"/>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 r="A394" s="41"/>
      <c r="B394" s="25"/>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 r="A395" s="41"/>
      <c r="B395" s="25"/>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 r="A396" s="41"/>
      <c r="B396" s="25"/>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 r="A397" s="41"/>
      <c r="B397" s="25"/>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 r="A398" s="41"/>
      <c r="B398" s="25"/>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 r="A399" s="41"/>
      <c r="B399" s="25"/>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 r="A400" s="41"/>
      <c r="B400" s="25"/>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 r="A401" s="41"/>
      <c r="B401" s="25"/>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 r="A402" s="41"/>
      <c r="B402" s="25"/>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 r="A403" s="41"/>
      <c r="B403" s="25"/>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 r="A404" s="41"/>
      <c r="B404" s="25"/>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 r="A405" s="41"/>
      <c r="B405" s="25"/>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 r="A406" s="41"/>
      <c r="B406" s="25"/>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 r="A407" s="41"/>
      <c r="B407" s="25"/>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 r="A408" s="41"/>
      <c r="B408" s="25"/>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 r="A409" s="41"/>
      <c r="B409" s="25"/>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 r="A410" s="41"/>
      <c r="B410" s="25"/>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 r="A411" s="41"/>
      <c r="B411" s="25"/>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 r="A412" s="41"/>
      <c r="B412" s="25"/>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 r="A413" s="41"/>
      <c r="B413" s="25"/>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 r="A414" s="41"/>
      <c r="B414" s="25"/>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 r="A415" s="41"/>
      <c r="B415" s="25"/>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 r="A416" s="41"/>
      <c r="B416" s="25"/>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 r="A417" s="41"/>
      <c r="B417" s="25"/>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 r="A418" s="41"/>
      <c r="B418" s="25"/>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 r="A419" s="41"/>
      <c r="B419" s="25"/>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 r="A420" s="41"/>
      <c r="B420" s="25"/>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 r="A421" s="41"/>
      <c r="B421" s="25"/>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 r="A422" s="41"/>
      <c r="B422" s="25"/>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 r="A423" s="41"/>
      <c r="B423" s="25"/>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 r="A424" s="41"/>
      <c r="B424" s="25"/>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 r="A425" s="41"/>
      <c r="B425" s="25"/>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 r="A426" s="41"/>
      <c r="B426" s="25"/>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 r="A427" s="41"/>
      <c r="B427" s="25"/>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 r="A428" s="41"/>
      <c r="B428" s="25"/>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 r="A429" s="41"/>
      <c r="B429" s="25"/>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 r="A430" s="41"/>
      <c r="B430" s="25"/>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 r="A431" s="41"/>
      <c r="B431" s="25"/>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 r="A432" s="41"/>
      <c r="B432" s="25"/>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 r="A433" s="41"/>
      <c r="B433" s="25"/>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 r="A434" s="41"/>
      <c r="B434" s="25"/>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 r="A435" s="41"/>
      <c r="B435" s="25"/>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 r="A436" s="41"/>
      <c r="B436" s="25"/>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 r="A437" s="41"/>
      <c r="B437" s="25"/>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 r="A438" s="41"/>
      <c r="B438" s="25"/>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 r="A439" s="41"/>
      <c r="B439" s="25"/>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 r="A440" s="41"/>
      <c r="B440" s="25"/>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 r="A441" s="41"/>
      <c r="B441" s="25"/>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 r="A442" s="41"/>
      <c r="B442" s="25"/>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 r="A443" s="41"/>
      <c r="B443" s="25"/>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 r="A444" s="41"/>
      <c r="B444" s="25"/>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 r="A445" s="41"/>
      <c r="B445" s="25"/>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 r="A446" s="41"/>
      <c r="B446" s="25"/>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 r="A447" s="41"/>
      <c r="B447" s="25"/>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 r="A448" s="41"/>
      <c r="B448" s="25"/>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 r="A449" s="41"/>
      <c r="B449" s="25"/>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 r="A450" s="41"/>
      <c r="B450" s="25"/>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 r="A451" s="41"/>
      <c r="B451" s="25"/>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 r="A452" s="41"/>
      <c r="B452" s="25"/>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 r="A453" s="41"/>
      <c r="B453" s="25"/>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 r="A454" s="41"/>
      <c r="B454" s="25"/>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 r="A455" s="41"/>
      <c r="B455" s="25"/>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 r="A456" s="41"/>
      <c r="B456" s="25"/>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 r="A457" s="41"/>
      <c r="B457" s="25"/>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 r="A458" s="41"/>
      <c r="B458" s="25"/>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 r="A459" s="41"/>
      <c r="B459" s="25"/>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 r="A460" s="41"/>
      <c r="B460" s="25"/>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 r="A461" s="41"/>
      <c r="B461" s="25"/>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 r="A462" s="41"/>
      <c r="B462" s="25"/>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 r="A463" s="41"/>
      <c r="B463" s="25"/>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 r="A464" s="41"/>
      <c r="B464" s="25"/>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 r="A465" s="41"/>
      <c r="B465" s="25"/>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 r="A466" s="41"/>
      <c r="B466" s="25"/>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 r="A467" s="41"/>
      <c r="B467" s="25"/>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 r="A468" s="41"/>
      <c r="B468" s="25"/>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 r="A469" s="41"/>
      <c r="B469" s="25"/>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 r="A470" s="41"/>
      <c r="B470" s="25"/>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 r="A471" s="41"/>
      <c r="B471" s="25"/>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 r="A472" s="41"/>
      <c r="B472" s="25"/>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 r="A473" s="41"/>
      <c r="B473" s="25"/>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 r="A474" s="41"/>
      <c r="B474" s="25"/>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 r="A475" s="41"/>
      <c r="B475" s="25"/>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 r="A476" s="41"/>
      <c r="B476" s="25"/>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 r="A477" s="41"/>
      <c r="B477" s="25"/>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 r="A478" s="41"/>
      <c r="B478" s="25"/>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 r="A479" s="41"/>
      <c r="B479" s="25"/>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 r="A480" s="41"/>
      <c r="B480" s="25"/>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 r="A481" s="41"/>
      <c r="B481" s="25"/>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 r="A482" s="41"/>
      <c r="B482" s="25"/>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 r="A483" s="41"/>
      <c r="B483" s="25"/>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 r="A484" s="41"/>
      <c r="B484" s="25"/>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 r="A485" s="41"/>
      <c r="B485" s="25"/>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 r="A486" s="41"/>
      <c r="B486" s="25"/>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 r="A487" s="41"/>
      <c r="B487" s="25"/>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 r="A488" s="41"/>
      <c r="B488" s="25"/>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 r="A489" s="41"/>
      <c r="B489" s="25"/>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 r="A490" s="41"/>
      <c r="B490" s="25"/>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 r="A491" s="41"/>
      <c r="B491" s="25"/>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 r="A492" s="41"/>
      <c r="B492" s="25"/>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 r="A493" s="41"/>
      <c r="B493" s="25"/>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 r="A494" s="41"/>
      <c r="B494" s="25"/>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 r="A495" s="41"/>
      <c r="B495" s="25"/>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 r="A496" s="41"/>
      <c r="B496" s="25"/>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 r="A497" s="41"/>
      <c r="B497" s="25"/>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 r="A498" s="41"/>
      <c r="B498" s="25"/>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 r="A499" s="41"/>
      <c r="B499" s="25"/>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 r="A500" s="41"/>
      <c r="B500" s="25"/>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 r="A501" s="41"/>
      <c r="B501" s="25"/>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 r="A502" s="41"/>
      <c r="B502" s="25"/>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 r="A503" s="41"/>
      <c r="B503" s="25"/>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 r="A504" s="41"/>
      <c r="B504" s="25"/>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 r="A505" s="41"/>
      <c r="B505" s="25"/>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 r="A506" s="41"/>
      <c r="B506" s="25"/>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 r="A507" s="41"/>
      <c r="B507" s="25"/>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 r="A508" s="41"/>
      <c r="B508" s="25"/>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 r="A509" s="41"/>
      <c r="B509" s="25"/>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 r="A510" s="41"/>
      <c r="B510" s="25"/>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 r="A511" s="41"/>
      <c r="B511" s="25"/>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 r="A512" s="41"/>
      <c r="B512" s="25"/>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 r="A513" s="41"/>
      <c r="B513" s="25"/>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 r="A514" s="41"/>
      <c r="B514" s="25"/>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 r="A515" s="41"/>
      <c r="B515" s="25"/>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 r="A516" s="41"/>
      <c r="B516" s="25"/>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 r="A517" s="41"/>
      <c r="B517" s="25"/>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 r="A518" s="41"/>
      <c r="B518" s="25"/>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 r="A519" s="41"/>
      <c r="B519" s="25"/>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 r="A520" s="41"/>
      <c r="B520" s="25"/>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 r="A521" s="41"/>
      <c r="B521" s="25"/>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 r="A522" s="41"/>
      <c r="B522" s="25"/>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 r="A523" s="41"/>
      <c r="B523" s="25"/>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 r="A524" s="41"/>
      <c r="B524" s="25"/>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 r="A525" s="41"/>
      <c r="B525" s="25"/>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 r="A526" s="41"/>
      <c r="B526" s="25"/>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 r="A527" s="41"/>
      <c r="B527" s="25"/>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 r="A528" s="41"/>
      <c r="B528" s="25"/>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 r="A529" s="41"/>
      <c r="B529" s="25"/>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 r="A530" s="41"/>
      <c r="B530" s="25"/>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 r="A531" s="41"/>
      <c r="B531" s="25"/>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 r="A532" s="41"/>
      <c r="B532" s="25"/>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 r="A533" s="41"/>
      <c r="B533" s="25"/>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 r="A534" s="41"/>
      <c r="B534" s="25"/>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 r="A535" s="41"/>
      <c r="B535" s="25"/>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 r="A536" s="41"/>
      <c r="B536" s="25"/>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 r="A537" s="41"/>
      <c r="B537" s="25"/>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 r="A538" s="41"/>
      <c r="B538" s="25"/>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 r="A539" s="41"/>
      <c r="B539" s="25"/>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 r="A540" s="41"/>
      <c r="B540" s="25"/>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 r="A541" s="41"/>
      <c r="B541" s="25"/>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 r="A542" s="41"/>
      <c r="B542" s="25"/>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 r="A543" s="41"/>
      <c r="B543" s="25"/>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 r="A544" s="41"/>
      <c r="B544" s="25"/>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 r="A545" s="41"/>
      <c r="B545" s="25"/>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 r="A546" s="41"/>
      <c r="B546" s="25"/>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 r="A547" s="41"/>
      <c r="B547" s="25"/>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 r="A548" s="41"/>
      <c r="B548" s="25"/>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 r="A549" s="41"/>
      <c r="B549" s="25"/>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 r="A550" s="41"/>
      <c r="B550" s="25"/>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 r="A551" s="41"/>
      <c r="B551" s="25"/>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 r="A552" s="41"/>
      <c r="B552" s="25"/>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 r="A553" s="41"/>
      <c r="B553" s="25"/>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 r="A554" s="41"/>
      <c r="B554" s="25"/>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 r="A555" s="41"/>
      <c r="B555" s="25"/>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 r="A556" s="41"/>
      <c r="B556" s="25"/>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 r="A557" s="41"/>
      <c r="B557" s="25"/>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 r="A558" s="41"/>
      <c r="B558" s="25"/>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 r="A559" s="41"/>
      <c r="B559" s="25"/>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 r="A560" s="41"/>
      <c r="B560" s="25"/>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 r="A561" s="41"/>
      <c r="B561" s="25"/>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 r="A562" s="41"/>
      <c r="B562" s="25"/>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 r="A563" s="41"/>
      <c r="B563" s="25"/>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 r="A564" s="41"/>
      <c r="B564" s="25"/>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 r="A565" s="41"/>
      <c r="B565" s="25"/>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 r="A566" s="41"/>
      <c r="B566" s="25"/>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 r="A567" s="41"/>
      <c r="B567" s="25"/>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 r="A568" s="41"/>
      <c r="B568" s="25"/>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 r="A569" s="41"/>
      <c r="B569" s="25"/>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 r="A570" s="41"/>
      <c r="B570" s="25"/>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 r="A571" s="41"/>
      <c r="B571" s="25"/>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 r="A572" s="41"/>
      <c r="B572" s="25"/>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 r="A573" s="41"/>
      <c r="B573" s="25"/>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 r="A574" s="41"/>
      <c r="B574" s="25"/>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 r="A575" s="41"/>
      <c r="B575" s="25"/>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 r="A576" s="41"/>
      <c r="B576" s="25"/>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 r="A577" s="41"/>
      <c r="B577" s="25"/>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 r="A578" s="41"/>
      <c r="B578" s="25"/>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 r="A579" s="41"/>
      <c r="B579" s="25"/>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 r="A580" s="41"/>
      <c r="B580" s="25"/>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 r="A581" s="41"/>
      <c r="B581" s="25"/>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 r="A582" s="41"/>
      <c r="B582" s="25"/>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 r="A583" s="41"/>
      <c r="B583" s="25"/>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 r="A584" s="41"/>
      <c r="B584" s="25"/>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 r="A585" s="41"/>
      <c r="B585" s="25"/>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 r="A586" s="41"/>
      <c r="B586" s="25"/>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 r="A587" s="41"/>
      <c r="B587" s="25"/>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 r="A588" s="41"/>
      <c r="B588" s="25"/>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 r="A589" s="41"/>
      <c r="B589" s="25"/>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 r="A590" s="41"/>
      <c r="B590" s="25"/>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 r="A591" s="41"/>
      <c r="B591" s="25"/>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 r="A592" s="41"/>
      <c r="B592" s="25"/>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 r="A593" s="41"/>
      <c r="B593" s="25"/>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 r="A594" s="41"/>
      <c r="B594" s="25"/>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 r="A595" s="41"/>
      <c r="B595" s="25"/>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 r="A596" s="41"/>
      <c r="B596" s="25"/>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 r="A597" s="41"/>
      <c r="B597" s="25"/>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 r="A598" s="41"/>
      <c r="B598" s="25"/>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 r="A599" s="41"/>
      <c r="B599" s="25"/>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 r="A600" s="41"/>
      <c r="B600" s="25"/>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 r="A601" s="41"/>
      <c r="B601" s="25"/>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 r="A602" s="41"/>
      <c r="B602" s="25"/>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 r="A603" s="41"/>
      <c r="B603" s="25"/>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 r="A604" s="41"/>
      <c r="B604" s="25"/>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 r="A605" s="41"/>
      <c r="B605" s="25"/>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 r="A606" s="41"/>
      <c r="B606" s="25"/>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 r="A607" s="41"/>
      <c r="B607" s="25"/>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 r="A608" s="41"/>
      <c r="B608" s="25"/>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 r="A609" s="41"/>
      <c r="B609" s="25"/>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 r="A610" s="41"/>
      <c r="B610" s="25"/>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 r="A611" s="41"/>
      <c r="B611" s="25"/>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 r="A612" s="41"/>
      <c r="B612" s="25"/>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 r="A613" s="41"/>
      <c r="B613" s="25"/>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 r="A614" s="41"/>
      <c r="B614" s="25"/>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 r="A615" s="41"/>
      <c r="B615" s="25"/>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 r="A616" s="41"/>
      <c r="B616" s="25"/>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 r="A617" s="41"/>
      <c r="B617" s="25"/>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 r="A618" s="41"/>
      <c r="B618" s="25"/>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 r="A619" s="41"/>
      <c r="B619" s="25"/>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 r="A620" s="41"/>
      <c r="B620" s="25"/>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 r="A621" s="41"/>
      <c r="B621" s="25"/>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 r="A622" s="41"/>
      <c r="B622" s="25"/>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 r="A623" s="41"/>
      <c r="B623" s="25"/>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 r="A624" s="41"/>
      <c r="B624" s="25"/>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 r="A625" s="41"/>
      <c r="B625" s="25"/>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 r="A626" s="41"/>
      <c r="B626" s="25"/>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 r="A627" s="41"/>
      <c r="B627" s="25"/>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 r="A628" s="41"/>
      <c r="B628" s="25"/>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 r="A629" s="41"/>
      <c r="B629" s="25"/>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 r="A630" s="41"/>
      <c r="B630" s="25"/>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 r="A631" s="41"/>
      <c r="B631" s="25"/>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 r="A632" s="41"/>
      <c r="B632" s="25"/>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 r="A633" s="41"/>
      <c r="B633" s="25"/>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 r="A634" s="41"/>
      <c r="B634" s="25"/>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 r="A635" s="41"/>
      <c r="B635" s="25"/>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 r="A636" s="41"/>
      <c r="B636" s="25"/>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 r="A637" s="41"/>
      <c r="B637" s="25"/>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 r="A638" s="41"/>
      <c r="B638" s="25"/>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 r="A639" s="41"/>
      <c r="B639" s="25"/>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 r="A640" s="41"/>
      <c r="B640" s="25"/>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 r="A641" s="41"/>
      <c r="B641" s="25"/>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 r="A642" s="41"/>
      <c r="B642" s="25"/>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 r="A643" s="41"/>
      <c r="B643" s="25"/>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 r="A644" s="41"/>
      <c r="B644" s="25"/>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 r="A645" s="41"/>
      <c r="B645" s="25"/>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 r="A646" s="41"/>
      <c r="B646" s="25"/>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 r="A647" s="41"/>
      <c r="B647" s="25"/>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 r="A648" s="41"/>
      <c r="B648" s="25"/>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 r="A649" s="41"/>
      <c r="B649" s="25"/>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 r="A650" s="41"/>
      <c r="B650" s="25"/>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 r="A651" s="41"/>
      <c r="B651" s="25"/>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 r="A652" s="41"/>
      <c r="B652" s="25"/>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 r="A653" s="41"/>
      <c r="B653" s="25"/>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 r="A654" s="41"/>
      <c r="B654" s="25"/>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 r="A655" s="41"/>
      <c r="B655" s="25"/>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 r="A656" s="41"/>
      <c r="B656" s="25"/>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 r="A657" s="41"/>
      <c r="B657" s="25"/>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 r="A658" s="41"/>
      <c r="B658" s="25"/>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 r="A659" s="41"/>
      <c r="B659" s="25"/>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 r="A660" s="41"/>
      <c r="B660" s="25"/>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 r="A661" s="41"/>
      <c r="B661" s="25"/>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 r="A662" s="41"/>
      <c r="B662" s="25"/>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 r="A663" s="41"/>
      <c r="B663" s="25"/>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 r="A664" s="41"/>
      <c r="B664" s="25"/>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 r="A665" s="41"/>
      <c r="B665" s="25"/>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 r="A666" s="41"/>
      <c r="B666" s="25"/>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 r="A667" s="41"/>
      <c r="B667" s="25"/>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 r="A668" s="41"/>
      <c r="B668" s="25"/>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 r="A669" s="41"/>
      <c r="B669" s="25"/>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 r="A670" s="41"/>
      <c r="B670" s="25"/>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 r="A671" s="41"/>
      <c r="B671" s="25"/>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 r="A672" s="41"/>
      <c r="B672" s="25"/>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 r="A673" s="41"/>
      <c r="B673" s="25"/>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 r="A674" s="41"/>
      <c r="B674" s="25"/>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 r="A675" s="41"/>
      <c r="B675" s="25"/>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 r="A676" s="41"/>
      <c r="B676" s="25"/>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 r="A677" s="41"/>
      <c r="B677" s="25"/>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 r="A678" s="41"/>
      <c r="B678" s="25"/>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 r="A679" s="41"/>
      <c r="B679" s="25"/>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 r="A680" s="41"/>
      <c r="B680" s="25"/>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 r="A681" s="41"/>
      <c r="B681" s="25"/>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 r="A682" s="41"/>
      <c r="B682" s="25"/>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 r="A683" s="41"/>
      <c r="B683" s="25"/>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 r="A684" s="41"/>
      <c r="B684" s="25"/>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 r="A685" s="41"/>
      <c r="B685" s="25"/>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 r="A686" s="41"/>
      <c r="B686" s="25"/>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 r="A687" s="41"/>
      <c r="B687" s="25"/>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 r="A688" s="41"/>
      <c r="B688" s="25"/>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 r="A689" s="41"/>
      <c r="B689" s="25"/>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 r="A690" s="41"/>
      <c r="B690" s="25"/>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 r="A691" s="41"/>
      <c r="B691" s="25"/>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 r="A692" s="41"/>
      <c r="B692" s="25"/>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 r="A693" s="41"/>
      <c r="B693" s="25"/>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 r="A694" s="41"/>
      <c r="B694" s="25"/>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 r="A695" s="41"/>
      <c r="B695" s="25"/>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 r="A696" s="41"/>
      <c r="B696" s="25"/>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 r="A697" s="41"/>
      <c r="B697" s="25"/>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 r="A698" s="41"/>
      <c r="B698" s="25"/>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 r="A699" s="41"/>
      <c r="B699" s="25"/>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 r="A700" s="41"/>
      <c r="B700" s="25"/>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 r="A701" s="41"/>
      <c r="B701" s="25"/>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 r="A702" s="41"/>
      <c r="B702" s="25"/>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 r="A703" s="41"/>
      <c r="B703" s="25"/>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 r="A704" s="41"/>
      <c r="B704" s="25"/>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 r="A705" s="41"/>
      <c r="B705" s="25"/>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 r="A706" s="41"/>
      <c r="B706" s="25"/>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 r="A707" s="41"/>
      <c r="B707" s="25"/>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 r="A708" s="41"/>
      <c r="B708" s="25"/>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 r="A709" s="41"/>
      <c r="B709" s="25"/>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 r="A710" s="41"/>
      <c r="B710" s="25"/>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 r="A711" s="41"/>
      <c r="B711" s="25"/>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 r="A712" s="41"/>
      <c r="B712" s="25"/>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 r="A713" s="41"/>
      <c r="B713" s="25"/>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 r="A714" s="41"/>
      <c r="B714" s="25"/>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 r="A715" s="41"/>
      <c r="B715" s="25"/>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 r="A716" s="41"/>
      <c r="B716" s="25"/>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 r="A717" s="41"/>
      <c r="B717" s="25"/>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 r="A718" s="41"/>
      <c r="B718" s="25"/>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 r="A719" s="41"/>
      <c r="B719" s="25"/>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 r="A720" s="41"/>
      <c r="B720" s="25"/>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 r="A721" s="41"/>
      <c r="B721" s="25"/>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 r="A722" s="41"/>
      <c r="B722" s="25"/>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 r="A723" s="41"/>
      <c r="B723" s="25"/>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 r="A724" s="41"/>
      <c r="B724" s="25"/>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 r="A725" s="41"/>
      <c r="B725" s="25"/>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 r="A726" s="41"/>
      <c r="B726" s="25"/>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 r="A727" s="41"/>
      <c r="B727" s="25"/>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 r="A728" s="41"/>
      <c r="B728" s="25"/>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 r="A729" s="41"/>
      <c r="B729" s="25"/>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 r="A730" s="41"/>
      <c r="B730" s="25"/>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 r="A731" s="41"/>
      <c r="B731" s="25"/>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 r="A732" s="41"/>
      <c r="B732" s="25"/>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 r="A733" s="41"/>
      <c r="B733" s="25"/>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 r="A734" s="41"/>
      <c r="B734" s="25"/>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 r="A735" s="41"/>
      <c r="B735" s="25"/>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 r="A736" s="41"/>
      <c r="B736" s="25"/>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 r="A737" s="41"/>
      <c r="B737" s="25"/>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 r="A738" s="41"/>
      <c r="B738" s="25"/>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 r="A739" s="41"/>
      <c r="B739" s="25"/>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 r="A740" s="41"/>
      <c r="B740" s="25"/>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 r="A741" s="41"/>
      <c r="B741" s="25"/>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 r="A742" s="41"/>
      <c r="B742" s="25"/>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 r="A743" s="41"/>
      <c r="B743" s="25"/>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 r="A744" s="41"/>
      <c r="B744" s="25"/>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 r="A745" s="41"/>
      <c r="B745" s="25"/>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 r="A746" s="41"/>
      <c r="B746" s="25"/>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 r="A747" s="41"/>
      <c r="B747" s="25"/>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 r="A748" s="41"/>
      <c r="B748" s="25"/>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 r="A749" s="41"/>
      <c r="B749" s="25"/>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 r="A750" s="41"/>
      <c r="B750" s="25"/>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 r="A751" s="41"/>
      <c r="B751" s="25"/>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 r="A752" s="41"/>
      <c r="B752" s="25"/>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 r="A753" s="41"/>
      <c r="B753" s="25"/>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 r="A754" s="41"/>
      <c r="B754" s="25"/>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 r="A755" s="41"/>
      <c r="B755" s="25"/>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 r="A756" s="41"/>
      <c r="B756" s="25"/>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 r="A757" s="41"/>
      <c r="B757" s="25"/>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 r="A758" s="41"/>
      <c r="B758" s="25"/>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 r="A759" s="41"/>
      <c r="B759" s="25"/>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 r="A760" s="41"/>
      <c r="B760" s="25"/>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 r="A761" s="41"/>
      <c r="B761" s="25"/>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 r="A762" s="41"/>
      <c r="B762" s="25"/>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 r="A763" s="41"/>
      <c r="B763" s="25"/>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 r="A764" s="41"/>
      <c r="B764" s="25"/>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 r="A765" s="41"/>
      <c r="B765" s="25"/>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 r="A766" s="41"/>
      <c r="B766" s="25"/>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 r="A767" s="41"/>
      <c r="B767" s="25"/>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 r="A768" s="41"/>
      <c r="B768" s="25"/>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 r="A769" s="41"/>
      <c r="B769" s="25"/>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 r="A770" s="41"/>
      <c r="B770" s="25"/>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 r="A771" s="41"/>
      <c r="B771" s="25"/>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 r="A772" s="41"/>
      <c r="B772" s="25"/>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 r="A773" s="41"/>
      <c r="B773" s="25"/>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 r="A774" s="41"/>
      <c r="B774" s="25"/>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 r="A775" s="41"/>
      <c r="B775" s="25"/>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 r="A776" s="41"/>
      <c r="B776" s="25"/>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 r="A777" s="41"/>
      <c r="B777" s="25"/>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 r="A778" s="41"/>
      <c r="B778" s="25"/>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 r="A779" s="41"/>
      <c r="B779" s="25"/>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 r="A780" s="41"/>
      <c r="B780" s="25"/>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 r="A781" s="41"/>
      <c r="B781" s="25"/>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 r="A782" s="41"/>
      <c r="B782" s="25"/>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 r="A783" s="41"/>
      <c r="B783" s="25"/>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 r="A784" s="41"/>
      <c r="B784" s="25"/>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 r="A785" s="41"/>
      <c r="B785" s="25"/>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 r="A786" s="41"/>
      <c r="B786" s="25"/>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 r="A787" s="41"/>
      <c r="B787" s="25"/>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 r="A788" s="41"/>
      <c r="B788" s="25"/>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 r="A789" s="41"/>
      <c r="B789" s="25"/>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 r="A790" s="41"/>
      <c r="B790" s="25"/>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 r="A791" s="41"/>
      <c r="B791" s="25"/>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 r="A792" s="41"/>
      <c r="B792" s="25"/>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 r="A793" s="41"/>
      <c r="B793" s="25"/>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 r="A794" s="41"/>
      <c r="B794" s="25"/>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 r="A795" s="41"/>
      <c r="B795" s="25"/>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 r="A796" s="41"/>
      <c r="B796" s="25"/>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 r="A797" s="41"/>
      <c r="B797" s="25"/>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 r="A798" s="41"/>
      <c r="B798" s="25"/>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 r="A799" s="41"/>
      <c r="B799" s="25"/>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 r="A800" s="41"/>
      <c r="B800" s="25"/>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 r="A801" s="41"/>
      <c r="B801" s="25"/>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 r="A802" s="41"/>
      <c r="B802" s="25"/>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 r="A803" s="41"/>
      <c r="B803" s="25"/>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 r="A804" s="41"/>
      <c r="B804" s="25"/>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 r="A805" s="41"/>
      <c r="B805" s="25"/>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 r="A806" s="41"/>
      <c r="B806" s="25"/>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 r="A807" s="41"/>
      <c r="B807" s="25"/>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 r="A808" s="41"/>
      <c r="B808" s="25"/>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 r="A809" s="41"/>
      <c r="B809" s="25"/>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 r="A810" s="41"/>
      <c r="B810" s="25"/>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 r="A811" s="41"/>
      <c r="B811" s="25"/>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 r="A812" s="41"/>
      <c r="B812" s="25"/>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 r="A813" s="41"/>
      <c r="B813" s="25"/>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 r="A814" s="41"/>
      <c r="B814" s="25"/>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 r="A815" s="41"/>
      <c r="B815" s="25"/>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 r="A816" s="41"/>
      <c r="B816" s="25"/>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 r="A817" s="41"/>
      <c r="B817" s="25"/>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 r="A818" s="41"/>
      <c r="B818" s="25"/>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 r="A819" s="41"/>
      <c r="B819" s="25"/>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 r="A820" s="41"/>
      <c r="B820" s="25"/>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 r="A821" s="41"/>
      <c r="B821" s="25"/>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 r="A822" s="41"/>
      <c r="B822" s="25"/>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 r="A823" s="41"/>
      <c r="B823" s="25"/>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 r="A824" s="41"/>
      <c r="B824" s="25"/>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 r="A825" s="41"/>
      <c r="B825" s="25"/>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 r="A826" s="41"/>
      <c r="B826" s="25"/>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 r="A827" s="41"/>
      <c r="B827" s="25"/>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 r="A828" s="41"/>
      <c r="B828" s="25"/>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 r="A829" s="41"/>
      <c r="B829" s="25"/>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 r="A830" s="41"/>
      <c r="B830" s="25"/>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 r="A831" s="41"/>
      <c r="B831" s="25"/>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 r="A832" s="41"/>
      <c r="B832" s="25"/>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 r="A833" s="41"/>
      <c r="B833" s="25"/>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 r="A834" s="41"/>
      <c r="B834" s="25"/>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 r="A835" s="41"/>
      <c r="B835" s="25"/>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 r="A836" s="41"/>
      <c r="B836" s="25"/>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 r="A837" s="41"/>
      <c r="B837" s="25"/>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 r="A838" s="41"/>
      <c r="B838" s="25"/>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 r="A839" s="41"/>
      <c r="B839" s="25"/>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 r="A840" s="41"/>
      <c r="B840" s="25"/>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 r="A841" s="41"/>
      <c r="B841" s="25"/>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 r="A842" s="41"/>
      <c r="B842" s="25"/>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 r="A843" s="41"/>
      <c r="B843" s="25"/>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 r="A844" s="41"/>
      <c r="B844" s="25"/>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 r="A845" s="41"/>
      <c r="B845" s="25"/>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 r="A846" s="41"/>
      <c r="B846" s="25"/>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 r="A847" s="41"/>
      <c r="B847" s="25"/>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 r="A848" s="41"/>
      <c r="B848" s="25"/>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 r="A849" s="41"/>
      <c r="B849" s="25"/>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 r="A850" s="41"/>
      <c r="B850" s="25"/>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 r="A851" s="41"/>
      <c r="B851" s="25"/>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 r="A852" s="41"/>
      <c r="B852" s="25"/>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 r="A853" s="41"/>
      <c r="B853" s="25"/>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 r="A854" s="41"/>
      <c r="B854" s="25"/>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 r="A855" s="41"/>
      <c r="B855" s="25"/>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 r="A856" s="41"/>
      <c r="B856" s="25"/>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 r="A857" s="41"/>
      <c r="B857" s="25"/>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 r="A858" s="41"/>
      <c r="B858" s="25"/>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 r="A859" s="41"/>
      <c r="B859" s="25"/>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 r="A860" s="41"/>
      <c r="B860" s="25"/>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 r="A861" s="41"/>
      <c r="B861" s="25"/>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 r="A862" s="41"/>
      <c r="B862" s="25"/>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 r="A863" s="41"/>
      <c r="B863" s="25"/>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 r="A864" s="41"/>
      <c r="B864" s="25"/>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 r="A865" s="41"/>
      <c r="B865" s="25"/>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 r="A866" s="41"/>
      <c r="B866" s="25"/>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 r="A867" s="41"/>
      <c r="B867" s="25"/>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 r="A868" s="41"/>
      <c r="B868" s="25"/>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 r="A869" s="41"/>
      <c r="B869" s="25"/>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 r="A870" s="41"/>
      <c r="B870" s="25"/>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 r="A871" s="41"/>
      <c r="B871" s="25"/>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 r="A872" s="41"/>
      <c r="B872" s="25"/>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 r="A873" s="41"/>
      <c r="B873" s="25"/>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 r="A874" s="41"/>
      <c r="B874" s="25"/>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 r="A875" s="41"/>
      <c r="B875" s="25"/>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 r="A876" s="41"/>
      <c r="B876" s="25"/>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 r="A877" s="41"/>
      <c r="B877" s="25"/>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 r="A878" s="41"/>
      <c r="B878" s="25"/>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 r="A879" s="41"/>
      <c r="B879" s="25"/>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 r="A880" s="41"/>
      <c r="B880" s="25"/>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 r="A881" s="41"/>
      <c r="B881" s="25"/>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 r="A882" s="41"/>
      <c r="B882" s="25"/>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 r="A883" s="41"/>
      <c r="B883" s="25"/>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 r="A884" s="41"/>
      <c r="B884" s="25"/>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 r="A885" s="41"/>
      <c r="B885" s="25"/>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 r="A886" s="41"/>
      <c r="B886" s="25"/>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 r="A887" s="41"/>
      <c r="B887" s="25"/>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 r="A888" s="41"/>
      <c r="B888" s="25"/>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 r="A889" s="41"/>
      <c r="B889" s="25"/>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 r="A890" s="41"/>
      <c r="B890" s="25"/>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 r="A891" s="41"/>
      <c r="B891" s="25"/>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 r="A892" s="41"/>
      <c r="B892" s="25"/>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 r="A893" s="41"/>
      <c r="B893" s="25"/>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 r="A894" s="41"/>
      <c r="B894" s="25"/>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 r="A895" s="41"/>
      <c r="B895" s="25"/>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 r="A896" s="41"/>
      <c r="B896" s="25"/>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 r="A897" s="41"/>
      <c r="B897" s="25"/>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 r="A898" s="41"/>
      <c r="B898" s="25"/>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 r="A899" s="41"/>
      <c r="B899" s="25"/>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 r="A900" s="41"/>
      <c r="B900" s="25"/>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 r="A901" s="41"/>
      <c r="B901" s="25"/>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 r="A902" s="41"/>
      <c r="B902" s="25"/>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 r="A903" s="41"/>
      <c r="B903" s="25"/>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 r="A904" s="41"/>
      <c r="B904" s="25"/>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 r="A905" s="41"/>
      <c r="B905" s="25"/>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 r="A906" s="41"/>
      <c r="B906" s="25"/>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 r="A907" s="41"/>
      <c r="B907" s="25"/>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 r="A908" s="41"/>
      <c r="B908" s="25"/>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 r="A909" s="41"/>
      <c r="B909" s="25"/>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 r="A910" s="41"/>
      <c r="B910" s="25"/>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 r="A911" s="41"/>
      <c r="B911" s="25"/>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 r="A912" s="41"/>
      <c r="B912" s="25"/>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 r="A913" s="41"/>
      <c r="B913" s="25"/>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 r="A914" s="41"/>
      <c r="B914" s="25"/>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 r="A915" s="41"/>
      <c r="B915" s="25"/>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 r="A916" s="41"/>
      <c r="B916" s="25"/>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 r="A917" s="41"/>
      <c r="B917" s="25"/>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 r="A918" s="41"/>
      <c r="B918" s="25"/>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 r="A919" s="41"/>
      <c r="B919" s="25"/>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 r="A920" s="41"/>
      <c r="B920" s="25"/>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 r="A921" s="41"/>
      <c r="B921" s="25"/>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 r="A922" s="41"/>
      <c r="B922" s="25"/>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 r="A923" s="41"/>
      <c r="B923" s="25"/>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 r="A924" s="41"/>
      <c r="B924" s="25"/>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 r="A925" s="41"/>
      <c r="B925" s="25"/>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 r="A926" s="41"/>
      <c r="B926" s="25"/>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 r="A927" s="41"/>
      <c r="B927" s="25"/>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 r="A928" s="41"/>
      <c r="B928" s="25"/>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 r="A929" s="41"/>
      <c r="B929" s="25"/>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 r="A930" s="41"/>
      <c r="B930" s="25"/>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 r="A931" s="41"/>
      <c r="B931" s="25"/>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 r="A932" s="41"/>
      <c r="B932" s="25"/>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 r="A933" s="41"/>
      <c r="B933" s="25"/>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 r="A934" s="41"/>
      <c r="B934" s="25"/>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 r="A935" s="41"/>
      <c r="B935" s="25"/>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 r="A936" s="41"/>
      <c r="B936" s="25"/>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 r="A937" s="41"/>
      <c r="B937" s="25"/>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 r="A938" s="41"/>
      <c r="B938" s="25"/>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 r="A939" s="41"/>
      <c r="B939" s="25"/>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 r="A940" s="41"/>
      <c r="B940" s="25"/>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 r="A941" s="41"/>
      <c r="B941" s="25"/>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 r="A942" s="41"/>
      <c r="B942" s="25"/>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 r="A943" s="41"/>
      <c r="B943" s="25"/>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 r="A944" s="41"/>
      <c r="B944" s="25"/>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 r="A945" s="41"/>
      <c r="B945" s="25"/>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 r="A946" s="41"/>
      <c r="B946" s="25"/>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 r="A947" s="41"/>
      <c r="B947" s="25"/>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 r="A948" s="41"/>
      <c r="B948" s="25"/>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 r="A949" s="41"/>
      <c r="B949" s="25"/>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 r="A950" s="41"/>
      <c r="B950" s="25"/>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 r="A951" s="41"/>
      <c r="B951" s="25"/>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 r="A952" s="41"/>
      <c r="B952" s="25"/>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 r="A953" s="41"/>
      <c r="B953" s="25"/>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 r="A954" s="41"/>
      <c r="B954" s="25"/>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 r="A955" s="41"/>
      <c r="B955" s="25"/>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 r="A956" s="41"/>
      <c r="B956" s="25"/>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 r="A957" s="41"/>
      <c r="B957" s="25"/>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 r="A958" s="41"/>
      <c r="B958" s="25"/>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 r="A959" s="41"/>
      <c r="B959" s="25"/>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 r="A960" s="41"/>
      <c r="B960" s="25"/>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 r="A961" s="41"/>
      <c r="B961" s="25"/>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 r="A962" s="41"/>
      <c r="B962" s="25"/>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 r="A963" s="41"/>
      <c r="B963" s="25"/>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 r="A964" s="41"/>
      <c r="B964" s="25"/>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 r="A965" s="41"/>
      <c r="B965" s="25"/>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 r="A966" s="41"/>
      <c r="B966" s="25"/>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 r="A967" s="41"/>
      <c r="B967" s="25"/>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 r="A968" s="41"/>
      <c r="B968" s="25"/>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 r="A969" s="41"/>
      <c r="B969" s="25"/>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 r="A970" s="41"/>
      <c r="B970" s="25"/>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 r="A971" s="41"/>
      <c r="B971" s="25"/>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 r="A972" s="41"/>
      <c r="B972" s="25"/>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 r="A973" s="41"/>
      <c r="B973" s="25"/>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 r="A974" s="41"/>
      <c r="B974" s="25"/>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 r="A975" s="41"/>
      <c r="B975" s="25"/>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 r="A976" s="41"/>
      <c r="B976" s="25"/>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 r="A977" s="41"/>
      <c r="B977" s="25"/>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 r="A978" s="41"/>
      <c r="B978" s="25"/>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 r="A979" s="41"/>
      <c r="B979" s="25"/>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 r="A980" s="41"/>
      <c r="B980" s="25"/>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 r="A981" s="41"/>
      <c r="B981" s="25"/>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 r="A982" s="41"/>
      <c r="B982" s="25"/>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 r="A983" s="41"/>
      <c r="B983" s="25"/>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 r="A984" s="41"/>
      <c r="B984" s="25"/>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 r="A985" s="41"/>
      <c r="B985" s="25"/>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 r="A986" s="41"/>
      <c r="B986" s="25"/>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 r="A987" s="41"/>
      <c r="B987" s="25"/>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4.25">
      <c r="A988" s="41"/>
      <c r="B988" s="25"/>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4.25">
      <c r="A989" s="41"/>
      <c r="B989" s="25"/>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4.25">
      <c r="A990" s="41"/>
      <c r="B990" s="25"/>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4.25">
      <c r="A991" s="41"/>
      <c r="B991" s="25"/>
      <c r="C991" s="6"/>
      <c r="D991" s="6"/>
      <c r="E991" s="6"/>
      <c r="F991" s="6"/>
      <c r="G991" s="6"/>
      <c r="H991" s="6"/>
      <c r="I991" s="6"/>
      <c r="J991" s="6"/>
      <c r="K991" s="6"/>
      <c r="L991" s="6"/>
      <c r="M991" s="6"/>
      <c r="N991" s="6"/>
      <c r="O991" s="6"/>
      <c r="P991" s="6"/>
      <c r="Q991" s="6"/>
      <c r="R991" s="6"/>
      <c r="S991" s="6"/>
      <c r="T991" s="6"/>
      <c r="U991" s="6"/>
      <c r="V991" s="6"/>
      <c r="W991" s="6"/>
      <c r="X991" s="6"/>
      <c r="Y991" s="6"/>
      <c r="Z991" s="6"/>
    </row>
  </sheetData>
  <printOptions/>
  <pageMargins left="0" right="0" top="0.138888888888889" bottom="0.138888888888889" header="0" footer="0"/>
  <pageSetup horizontalDpi="300" verticalDpi="300" orientation="portrait" paperSize="9"/>
  <headerFooter>
    <oddHeader>&amp;C&amp;A</oddHeader>
    <oddFooter>&amp;CStránka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94F96E3D8EAE8489894764BFCD87E25" ma:contentTypeVersion="2" ma:contentTypeDescription="Vytvoří nový dokument" ma:contentTypeScope="" ma:versionID="c8c8a3eba65ba19833b2e602b58eaa2a">
  <xsd:schema xmlns:xsd="http://www.w3.org/2001/XMLSchema" xmlns:xs="http://www.w3.org/2001/XMLSchema" xmlns:p="http://schemas.microsoft.com/office/2006/metadata/properties" xmlns:ns2="b383dbe1-2493-4cf4-b878-fdb248eca3f3" targetNamespace="http://schemas.microsoft.com/office/2006/metadata/properties" ma:root="true" ma:fieldsID="d28fd8a74e0a4b4789b28933f6bea4b6" ns2:_="">
    <xsd:import namespace="b383dbe1-2493-4cf4-b878-fdb248eca3f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83dbe1-2493-4cf4-b878-fdb248eca3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4F2A03-1BC0-4E4D-92E4-0C9D8576293E}">
  <ds:schemaRefs>
    <ds:schemaRef ds:uri="http://schemas.microsoft.com/sharepoint/v3/contenttype/forms"/>
  </ds:schemaRefs>
</ds:datastoreItem>
</file>

<file path=customXml/itemProps2.xml><?xml version="1.0" encoding="utf-8"?>
<ds:datastoreItem xmlns:ds="http://schemas.openxmlformats.org/officeDocument/2006/customXml" ds:itemID="{44CD364F-D343-4C23-8175-61EF25D9AA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83dbe1-2493-4cf4-b878-fdb248eca3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38796F-2E14-48DE-BF5E-B6CC60F5862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Uživatel systému Windows</cp:lastModifiedBy>
  <dcterms:created xsi:type="dcterms:W3CDTF">2019-01-19T16:23:49Z</dcterms:created>
  <dcterms:modified xsi:type="dcterms:W3CDTF">2019-06-04T08:47:03Z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0x010100594F96E3D8EAE8489894764BFCD87E25</vt:lpwstr>
  </property>
</Properties>
</file>