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01_VZ\01_PMA\2019\208_SLU_ICT\ZD\"/>
    </mc:Choice>
  </mc:AlternateContent>
  <xr:revisionPtr revIDLastSave="0" documentId="13_ncr:1_{1A4212EF-B805-4D24-9126-35D24572398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C_01" sheetId="8" r:id="rId1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8" l="1"/>
  <c r="H7" i="8" s="1"/>
  <c r="G8" i="8" l="1"/>
  <c r="I7" i="8"/>
  <c r="H8" i="8" l="1"/>
  <c r="I8" i="8" s="1"/>
</calcChain>
</file>

<file path=xl/sharedStrings.xml><?xml version="1.0" encoding="utf-8"?>
<sst xmlns="http://schemas.openxmlformats.org/spreadsheetml/2006/main" count="19" uniqueCount="19">
  <si>
    <t>Příloha č. 1 - Technická specifikace pro dílčí část č. 1 - Vysoce výkonná pracovní stanice pro paralelní programování (projekt ERDF FPF)</t>
  </si>
  <si>
    <t>Projekt:</t>
  </si>
  <si>
    <t>Modernizace výukové infrastruktury Filozoficko-přírodovědecké fakulty Slezské univerzity v Opavě</t>
  </si>
  <si>
    <t>INFRAEDU FPF, registrační číslo: CZ.02.2.67/0.0/0.0/16_016/0002503</t>
  </si>
  <si>
    <t>Rozpočtová položka</t>
  </si>
  <si>
    <t>Název položky</t>
  </si>
  <si>
    <t>Specifikace položky</t>
  </si>
  <si>
    <t>Nabízený výrobek (uvést obchodní název, značku, typ)</t>
  </si>
  <si>
    <t>Cena v Kč bez DPH / 1 ks</t>
  </si>
  <si>
    <t>Počet ks</t>
  </si>
  <si>
    <t>Cena v Kč bez DPH celkem</t>
  </si>
  <si>
    <t>DPH</t>
  </si>
  <si>
    <t>Cena v Kč vč. DPH celkem</t>
  </si>
  <si>
    <t>Poznámka</t>
  </si>
  <si>
    <t>1.1.1.5.15</t>
  </si>
  <si>
    <t>HW a vybavení pro program Multimediální technika a jejich aplikace (Vysoce výkonná pracovní stanice pro paralelní programování)</t>
  </si>
  <si>
    <t>Operační systém:  dodávka OS není podmínkou, stanice musí být MS Windows 10 Pro kompatibilní,
 Skříň: 
Masivní odhlučněná počítačová skříň 
Konektory vpředu: 2x USB 3.0, 2x USB 2.0 a audio konektory pro sluchátka a pro mikrofon.
Konektory zezadu: 2x USB 3.0, 2x USB 2.0, 2x 10Gbit síť, 1x IPMI, 1x COM, 1x VGA výstup integrované grafiky.
Chladič procesorů: Tiché bezúdržbové vodní chladiče pro servery
Zdroj: 1000W, certifikace 80+ Platinum, vyšší než 90% účinnost
2 x Procesor: 
Celkový počet fyzických jader: 64
Celkový počet výpočetních vláken: 128
Základní frekvence: 2,2GHz
Frekvence při zátěži všech vláken: 2,7GHz
Frekvence při zátěži až dvanácti vláken: 3,2GHz
L3 cache: 64MB
nebo lepší
Paměť: minimálně 128GB (4x32GB), DDR4, ECC, Registered
SSD disk: minimálně 1TB, přímé připojení na čtyři linky PCIe 3.0 + protokol NVMe.  
HDD disk: pole 6TB RAID 1 
DVD/CD vypalovačka
Grafická karta: 
Profesionální grafická karta pro akceleraci grafických programů (CAD, CAM, 2D/3D modelování), která disponuje 4 digitálními výstupy (4x DisplayPort) .
VideoRAM minimálně 5GB 
Podsvícená klávesnice
Záruka 36 měsíců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</si>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</sst>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="80" zoomScaleNormal="80" workbookViewId="0">
      <selection activeCell="E7" sqref="E7"/>
    </sheetView>
  </sheetViews>
  <sheetFormatPr defaultRowHeight="15" x14ac:dyDescent="0.25"/>
  <cols>
    <col min="1" max="1" width="15.140625" customWidth="1"/>
    <col min="2" max="2" width="29.42578125" customWidth="1"/>
    <col min="3" max="3" width="98.7109375" customWidth="1"/>
    <col min="4" max="4" width="85.85546875" customWidth="1"/>
    <col min="5" max="5" width="16.28515625" style="3" customWidth="1"/>
    <col min="6" max="6" width="13.28515625" style="2" customWidth="1"/>
    <col min="7" max="7" width="14.7109375" style="3" customWidth="1"/>
    <col min="8" max="8" width="13.42578125" style="3" bestFit="1" customWidth="1"/>
    <col min="9" max="9" width="17" style="3" customWidth="1"/>
    <col min="10" max="10" width="40.5703125" customWidth="1"/>
  </cols>
  <sheetData>
    <row r="1" spans="1:10" x14ac:dyDescent="0.25">
      <c r="A1" s="10" t="s">
        <v>0</v>
      </c>
    </row>
    <row r="2" spans="1:10" x14ac:dyDescent="0.25">
      <c r="A2" s="10"/>
    </row>
    <row r="3" spans="1:10" x14ac:dyDescent="0.25">
      <c r="A3" s="10" t="s">
        <v>1</v>
      </c>
      <c r="B3" s="25" t="s">
        <v>2</v>
      </c>
      <c r="C3" s="25"/>
      <c r="D3" s="25"/>
      <c r="E3" s="25"/>
      <c r="F3" s="25"/>
      <c r="G3" s="25"/>
    </row>
    <row r="4" spans="1:10" x14ac:dyDescent="0.25">
      <c r="B4" s="26" t="s">
        <v>3</v>
      </c>
      <c r="C4" s="26"/>
      <c r="D4" s="26"/>
      <c r="E4" s="26"/>
      <c r="F4" s="26"/>
      <c r="G4" s="26"/>
    </row>
    <row r="5" spans="1:10" s="1" customFormat="1" ht="27" customHeight="1" thickBot="1" x14ac:dyDescent="0.4">
      <c r="A5" s="24"/>
      <c r="B5" s="24"/>
      <c r="C5" s="24"/>
      <c r="D5" s="24"/>
      <c r="E5" s="24"/>
      <c r="F5" s="24"/>
      <c r="G5" s="4"/>
      <c r="H5" s="4"/>
      <c r="I5" s="4"/>
    </row>
    <row r="6" spans="1:10" ht="30.75" thickBot="1" x14ac:dyDescent="0.3">
      <c r="A6" s="19" t="s">
        <v>4</v>
      </c>
      <c r="B6" s="20" t="s">
        <v>5</v>
      </c>
      <c r="C6" s="9" t="s">
        <v>6</v>
      </c>
      <c r="D6" s="9" t="s">
        <v>7</v>
      </c>
      <c r="E6" s="21" t="s">
        <v>8</v>
      </c>
      <c r="F6" s="9" t="s">
        <v>9</v>
      </c>
      <c r="G6" s="21" t="s">
        <v>10</v>
      </c>
      <c r="H6" s="21" t="s">
        <v>11</v>
      </c>
      <c r="I6" s="22" t="s">
        <v>12</v>
      </c>
      <c r="J6" s="23" t="s">
        <v>13</v>
      </c>
    </row>
    <row r="7" spans="1:10" ht="409.5" customHeight="1" x14ac:dyDescent="0.25">
      <c r="A7" s="11" t="s">
        <v>14</v>
      </c>
      <c r="B7" s="12" t="s">
        <v>15</v>
      </c>
      <c r="C7" s="13" t="s">
        <v>16</v>
      </c>
      <c r="D7" s="13"/>
      <c r="E7" s="14"/>
      <c r="F7" s="15">
        <v>2</v>
      </c>
      <c r="G7" s="16">
        <f t="shared" ref="G7" si="0">E7*F7</f>
        <v>0</v>
      </c>
      <c r="H7" s="16">
        <f t="shared" ref="H7" si="1">(G7/100)*21</f>
        <v>0</v>
      </c>
      <c r="I7" s="17">
        <f t="shared" ref="I7:I8" si="2">SUM(G7,H7)</f>
        <v>0</v>
      </c>
      <c r="J7" s="18" t="s">
        <v>17</v>
      </c>
    </row>
    <row r="8" spans="1:10" ht="15.75" thickBot="1" x14ac:dyDescent="0.3">
      <c r="B8" s="5"/>
      <c r="F8" s="6" t="s">
        <v>18</v>
      </c>
      <c r="G8" s="7">
        <f>SUM(G7:G7)</f>
        <v>0</v>
      </c>
      <c r="H8" s="7">
        <f>(G8/100)*21</f>
        <v>0</v>
      </c>
      <c r="I8" s="8">
        <f t="shared" si="2"/>
        <v>0</v>
      </c>
    </row>
    <row r="9" spans="1:10" x14ac:dyDescent="0.25">
      <c r="B9" s="5"/>
    </row>
    <row r="10" spans="1:10" x14ac:dyDescent="0.25">
      <c r="B10" s="5"/>
    </row>
    <row r="11" spans="1:10" x14ac:dyDescent="0.25">
      <c r="B11" s="5"/>
    </row>
    <row r="12" spans="1:10" x14ac:dyDescent="0.25">
      <c r="B12" s="5"/>
    </row>
    <row r="13" spans="1:10" x14ac:dyDescent="0.25">
      <c r="B13" s="5"/>
    </row>
    <row r="14" spans="1:10" x14ac:dyDescent="0.25">
      <c r="B14" s="5"/>
    </row>
    <row r="15" spans="1:10" x14ac:dyDescent="0.25">
      <c r="B15" s="5"/>
    </row>
    <row r="16" spans="1:10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5"/>
    </row>
    <row r="25" spans="2:2" x14ac:dyDescent="0.25">
      <c r="B25" s="5"/>
    </row>
    <row r="26" spans="2:2" x14ac:dyDescent="0.25">
      <c r="B26" s="5"/>
    </row>
    <row r="27" spans="2:2" x14ac:dyDescent="0.25">
      <c r="B27" s="5"/>
    </row>
    <row r="28" spans="2:2" x14ac:dyDescent="0.25">
      <c r="B28" s="5"/>
    </row>
    <row r="29" spans="2:2" x14ac:dyDescent="0.25">
      <c r="B29" s="5"/>
    </row>
    <row r="30" spans="2:2" x14ac:dyDescent="0.25">
      <c r="B30" s="5"/>
    </row>
    <row r="31" spans="2:2" x14ac:dyDescent="0.25">
      <c r="B31" s="5"/>
    </row>
    <row r="32" spans="2:2" x14ac:dyDescent="0.25">
      <c r="B32" s="5"/>
    </row>
    <row r="33" spans="2:2" x14ac:dyDescent="0.25">
      <c r="B33" s="5"/>
    </row>
  </sheetData>
  <mergeCells count="3">
    <mergeCell ref="A5:F5"/>
    <mergeCell ref="B3:G3"/>
    <mergeCell ref="B4:G4"/>
  </mergeCells>
  <pageMargins left="0.7" right="0.7" top="0.78740157499999996" bottom="0.78740157499999996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4A6EC-DEB7-4CCA-8DCD-CCC7B62A4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89CA33-7452-41BC-A82C-D29EAC90AA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2C5FB2-5645-4E22-9B89-2024382AD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DC_01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JUDr. Michal Šilhánek</cp:lastModifiedBy>
  <cp:revision/>
  <dcterms:created xsi:type="dcterms:W3CDTF">2018-02-07T14:58:03Z</dcterms:created>
  <dcterms:modified xsi:type="dcterms:W3CDTF">2019-05-24T13:31:09Z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